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05" windowWidth="15015" windowHeight="8145" tabRatio="596" activeTab="1"/>
  </bookViews>
  <sheets>
    <sheet name="Прил.12б часть 1 " sheetId="5" r:id="rId1"/>
    <sheet name="прил 12б часть 2" sheetId="8" r:id="rId2"/>
  </sheets>
  <definedNames>
    <definedName name="_xlnm.Print_Titles" localSheetId="0">'Прил.12б часть 1 '!$A:$B,'Прил.12б часть 1 '!$3:$4</definedName>
    <definedName name="_xlnm.Print_Area" localSheetId="0">'Прил.12б часть 1 '!$A$1:$M$180</definedName>
  </definedNames>
  <calcPr calcId="125725"/>
</workbook>
</file>

<file path=xl/calcChain.xml><?xml version="1.0" encoding="utf-8"?>
<calcChain xmlns="http://schemas.openxmlformats.org/spreadsheetml/2006/main">
  <c r="F6" i="8"/>
  <c r="G6" s="1"/>
  <c r="H6" s="1"/>
  <c r="F5"/>
  <c r="G5" s="1"/>
  <c r="H5" s="1"/>
</calcChain>
</file>

<file path=xl/sharedStrings.xml><?xml version="1.0" encoding="utf-8"?>
<sst xmlns="http://schemas.openxmlformats.org/spreadsheetml/2006/main" count="192" uniqueCount="188">
  <si>
    <t>Код тарифа</t>
  </si>
  <si>
    <t>Название</t>
  </si>
  <si>
    <t>Обязательное количество посещений</t>
  </si>
  <si>
    <t>Тариф в зависимости от количества посещений</t>
  </si>
  <si>
    <t>ДИСП ПОЛ ИНФ Дифтерия (диспансерный прием 4 раза в год)</t>
  </si>
  <si>
    <t>ДИСП ПОЛ ИНФ Кишечные инфекции (диспансерный прием 1 раз в год)</t>
  </si>
  <si>
    <t>ДИСП ПОЛ ИНФ Инфекционный мононуклеоз (диспансерный прием 4 раза в год)</t>
  </si>
  <si>
    <t>ПОЛ ИНФ Герпесвирусные инфекции,  Ветряная оспа, Опоясывающий лишай, ЦМВ, Мононуклеоз и др. вирусн. б-ни (долечивание после стац. лечения)</t>
  </si>
  <si>
    <t>ДИСП ПОЛ ИНФ последствия полиомиелита (диспансерный прием 6 раз в год)</t>
  </si>
  <si>
    <t>ДИСП ПОЛ ИНФ Острый вирусный гепатит (диспансерный прием 1 раз в 1,5 месяца)</t>
  </si>
  <si>
    <t>ДИСП ПОЛ ИНФ Хронический вирусный гепатит (диспансерный прием 1 раз в 1,5 месяца)</t>
  </si>
  <si>
    <t>ПОЛ ЭНД Сахарный диабет 2-го типа (инсулинонезависимый), осложненный для Городских диабетологических центров</t>
  </si>
  <si>
    <t>ДИСП ПОЛ ЭНД Сахарный диабет 2-го типа без осложнений (диспансерный прием 1 раз в 3 месяца)</t>
  </si>
  <si>
    <t>ПОЛ ЭНД Сахарный диабет 2-го типа (инсулинонезависимый), неосложненный для Городских диабетологических центров</t>
  </si>
  <si>
    <t>ДИСП ПОЛ ЭНД Сахарный диабет 2-го типа с осложнениями (для эндокринолога) (диспансерный прием 1 раз в 2 месяца)</t>
  </si>
  <si>
    <t>ДИСП ПОЛ ЭНД Гипотиреоз (диспансерный прием 1 раз в 3 месяца)</t>
  </si>
  <si>
    <t>ДИСП ПОЛ ЭНД Нетоксический зоб (диспансерный прием 1 раз в 6 месяцев)</t>
  </si>
  <si>
    <t>ДИСП ПОЛ ЭНД Тиреотоксикоз (диспансерный прием 1 раз в 6 месяцев)</t>
  </si>
  <si>
    <t>ДИСП ПОЛ ЭНД Тиреоидит (диспансерный прием 1 раз в месяц)</t>
  </si>
  <si>
    <t>ДИСП ПОЛ ЭНД Гипопаратиреоз (диспансерный прием 1 раз в 3 месяца)</t>
  </si>
  <si>
    <t>ДИСП ПОЛ ЭНД Аденома гипофиза (диспансерный прием 1 раз в месяц)</t>
  </si>
  <si>
    <t>ДИСП ПОЛ ЭНД Ожирение (диспансерный прием 1 раз в 6 месяцев)</t>
  </si>
  <si>
    <t>ДИСП ПОЛ ЭНД Остеопороз (диспансерный прием 1 раз в 6 месяцев)</t>
  </si>
  <si>
    <t>ПОЛ ГЕМ Железодефицитные состояния и железодефицитная анемия</t>
  </si>
  <si>
    <t>ДИСП ПОЛ ГЕМ Дефицитные анемии (диспансерный прием 4 раза в год)</t>
  </si>
  <si>
    <t>ДИСП ПОЛ НЕВР Эпилепсия (диспансерный прием 1раз в 6 месяцев)</t>
  </si>
  <si>
    <t xml:space="preserve">ДИСП ПОЛ НЕВР Болезнь Паркинсона (диспансерный прием 1 раз в 6 месяцев) </t>
  </si>
  <si>
    <t>ПОЛ НЕВР Церебральный атеросклероз</t>
  </si>
  <si>
    <t>ДИСП ПОЛ НЕВР Рассеянный склероз (диспансерный прием 1 раз в 6 месяцев)</t>
  </si>
  <si>
    <t>ПОЛ НЕВР Радикулопатия + остеохондроз позвоночника</t>
  </si>
  <si>
    <t>ДИСП ПОЛ НЕВР Последствия внутричерепной травмы  (диспансерный прием 1 раз в год)</t>
  </si>
  <si>
    <t>ПОЛ НЕВР Расстройство вегетативной нервной системы</t>
  </si>
  <si>
    <t>ПОЛ НЕВР Состояние после перенесенного ОНМК</t>
  </si>
  <si>
    <t>ДИСП ПОЛ НЕВР Состояние после перенесенного ОНМК (диспансерный прием 1раз в 6 месяцев)</t>
  </si>
  <si>
    <t>ПОЛ НЕВР Расеянный склероз и демиелинизирующие заболевания нервной системы - лечебно-диагностические стандарты</t>
  </si>
  <si>
    <t>ДИСП ПОЛ НЕВР Рассеянный склероз (диспансерный прием 1 раз в 3 месяца)</t>
  </si>
  <si>
    <t>ПОЛ ОФТАЛ Глаукома открытоугольная (диагностика)</t>
  </si>
  <si>
    <t>ПОЛ ОФТАЛ Глаукома (для специализированных глаукомных центров)</t>
  </si>
  <si>
    <t>ДИСП ПОЛ ОФТАЛ Глаукома (диспансерный прием)</t>
  </si>
  <si>
    <t>ПОЛ ОФТАЛ Болезни глазницы перед стационарным лечением</t>
  </si>
  <si>
    <t>ПОЛ ОФТАЛ Болезни роговицы</t>
  </si>
  <si>
    <t>ПОЛ ОФТАЛ Конъюнктивит вирусный</t>
  </si>
  <si>
    <t>ПОЛ ОФТАЛ Пресбиопия</t>
  </si>
  <si>
    <t>ПОЛ ОФТАЛ Конъюнктивит бактериальный</t>
  </si>
  <si>
    <t>ПОЛ ОФТАЛ Блефарит</t>
  </si>
  <si>
    <t>ПОЛ ОФТАЛ Дакриоцистит</t>
  </si>
  <si>
    <t>ПОЛ ОФТАЛ Иридоциклит</t>
  </si>
  <si>
    <t>ПОЛ ОФТАЛ Болезни хрусталика</t>
  </si>
  <si>
    <t>ПОЛ ОФТАЛ Глаукома перед госпитализацией</t>
  </si>
  <si>
    <t>ПОЛ ОФТАЛ Болезни стекловидного тела</t>
  </si>
  <si>
    <t>ПОЛ ОФТАЛ Эндофтальмит перед госпитализацией</t>
  </si>
  <si>
    <t>ПОЛ ОФТАЛ Болезни зрительного нерва</t>
  </si>
  <si>
    <t>ПОЛ ОФТАЛ Болезни зрительных путей</t>
  </si>
  <si>
    <t>ПОЛ ОФТАЛ Косоглазие паралитическое</t>
  </si>
  <si>
    <t>ПОЛ ОФТАЛ Косоглазие (кроме паралитического)</t>
  </si>
  <si>
    <t>ПОЛ ОФТАЛ Нарушение аккомодации и астигматизм</t>
  </si>
  <si>
    <t>ПОЛ ОФТАЛ Травмы придаточного аппарата глаза амбулаторные</t>
  </si>
  <si>
    <t>ПОЛ ОФТАЛ Ожоги глаз</t>
  </si>
  <si>
    <t>ПОЛ ОФТАЛ Миопия</t>
  </si>
  <si>
    <t>ПОЛ ОФТАЛ Гиперметропия</t>
  </si>
  <si>
    <t>ПОЛ ОФТАЛ Склерит</t>
  </si>
  <si>
    <t>ПОЛ ОФТАЛ Экзофтальм</t>
  </si>
  <si>
    <t>ПОЛ ОФТАЛ Катаракта перед госпитализацией</t>
  </si>
  <si>
    <t>ПОЛ ОФТАЛ Окклюзия сосудов сетчатки</t>
  </si>
  <si>
    <t>ПОЛ ОФТАЛ Опухоль орбиты</t>
  </si>
  <si>
    <t>ПОЛ ОФТАЛ Синдром сухого глаза</t>
  </si>
  <si>
    <t>ПОЛ ОФТАЛ Инородные тела конъюнктивальной полости и роговицы</t>
  </si>
  <si>
    <t>ПОЛ ОФТАЛ Ушиб глазного яблока и тканей глазницы</t>
  </si>
  <si>
    <t>ПОЛ ОФТАЛ Оформление на МСЭ</t>
  </si>
  <si>
    <t>ДИСП ПОЛ ЛОР Хронический средний отит (диспансерный прием 1 раз в год)</t>
  </si>
  <si>
    <t>ДИСП ПОЛ ЛОР Нейросенсорная потеря слуха (диспансерный прием 1 раз в год)</t>
  </si>
  <si>
    <t>ДИСП ПОЛ ЛОР Кондуктивная тугоухость (диспансерный прием 1 раз в год)</t>
  </si>
  <si>
    <t>ПОЛ КАРД Вторичная артериальная гипертензия</t>
  </si>
  <si>
    <t>ДИСП ПОЛ КАРД  Вторичная артериальная гипертензия (диспансерный прием)</t>
  </si>
  <si>
    <t>ПОЛ КАРД Гипертоническая болезнь без поражения органов мишеней</t>
  </si>
  <si>
    <t>ДИСП ПОЛ КАРД  Гипертоническая болезнь без поражения органов мишеней (диспансерный прием)</t>
  </si>
  <si>
    <t>ПОЛ КАРД Гипертоническая болезнь с поражением органов мишеней</t>
  </si>
  <si>
    <t>ДИСП ПОЛ КАРД Гипертоническая болезнь с поражением органов мишеней (диспансерный прием)</t>
  </si>
  <si>
    <t>ПОЛ КАРД Гипертоническая болезнь, криз</t>
  </si>
  <si>
    <t>ПОЛ КАРД Ишемическая болезнь сердца, стенокардия</t>
  </si>
  <si>
    <t xml:space="preserve"> ДИСП ПОЛ КАРД  Ишемическая болезнь сердца, стенокардия (диспансерный прием)</t>
  </si>
  <si>
    <t>ПОЛ КАРД Кардиомиопатии</t>
  </si>
  <si>
    <t>ПОЛ КАРД Миокардиты</t>
  </si>
  <si>
    <t>ПОЛ КАРД ОСТРО Острый коронарный синдром, острая сердечная недостаточность, лихорадка, синкопальные состояния, пароксизмальная мерцательная аритмия</t>
  </si>
  <si>
    <t>ПОЛ КАРД Состояние после перенесенного острого инфаркта миокарда (после стационарного лечения, в т.ч. после реабилитации)</t>
  </si>
  <si>
    <t xml:space="preserve"> ДИСП ПОЛ КАРД  Состояние после перенесенного острого инфаркта миокарда (диспансерный прием)</t>
  </si>
  <si>
    <t>ПОЛ КАРД Состояние после этапа реабилитации, после кардиохирургической операции</t>
  </si>
  <si>
    <t xml:space="preserve"> ДИСП ПОЛ КАРД  Состояние после этапа реабилитации, после кардиохирургической операции (диспансерный прием)</t>
  </si>
  <si>
    <t>ПОЛ КАРД Ревматические болезни сердца</t>
  </si>
  <si>
    <t>ПОЛ КАРД Сердечная недостаточность</t>
  </si>
  <si>
    <t>ДИСП ПОЛ КАРД  Сердечная недостаточность (диспансерный прием)</t>
  </si>
  <si>
    <t>ПОЛ КАРД Фибрилляция предсердий постоянная</t>
  </si>
  <si>
    <t>ПОЛ КАРД Фибрилляция предсердий, пароксизм</t>
  </si>
  <si>
    <t>ПОЛ ПУЛМ Пневмония</t>
  </si>
  <si>
    <t>ДИСП ПОЛ ПУЛМ Пневмония (диспансерный прием)</t>
  </si>
  <si>
    <t>ПОЛ ПУЛМ ОРВИ Инфекции верхних дыхательных путей</t>
  </si>
  <si>
    <t>ПОЛ ПУЛМ Бронхиальная астма легкое течения в фазе обострения</t>
  </si>
  <si>
    <t>ДИСП ПОЛ ПУЛМ Бронхиальная астма вне обострения (диспансерный прием)</t>
  </si>
  <si>
    <t>ПОЛ ПУЛМ Бронхиальная астма средней тяжести течения в фазе обострения</t>
  </si>
  <si>
    <t>ПОЛ ПУЛМ ХОБЛ в фазе обострения</t>
  </si>
  <si>
    <t>ДИСП ПОЛ ПУЛМ ХОБЛ (диспансерный прием)</t>
  </si>
  <si>
    <t>ПОЛ ПУЛМ Острый бронхит</t>
  </si>
  <si>
    <t>ПОЛ ПУЛМ Госпитализация экстреннная</t>
  </si>
  <si>
    <t>ПОЛ ПУЛМ Диссеминированные процессы в легких. Диагностика в поликлинике</t>
  </si>
  <si>
    <t>ПОЛ ПУЛМ Туберкулез легких. Первичная диагностика в поликлинике</t>
  </si>
  <si>
    <t>ПОЛ ЛОР Острый тонзилит</t>
  </si>
  <si>
    <t>ПОЛ ЛОР Стенозы гортани, эпиглотит (оказание помощи перед срочной госпитализацией)</t>
  </si>
  <si>
    <t>ПОЛ ЛОР Хронический ларингит</t>
  </si>
  <si>
    <t>ПОЛ ЛОР Хронические болезни миндалин и аденоидов</t>
  </si>
  <si>
    <t>ДИСП ПОЛ ЛОР Хронические болезни миндалин и аденоидов (диспансерный прием 2 раза в год)</t>
  </si>
  <si>
    <t>ПОЛ ЛОР Хронический фарингит</t>
  </si>
  <si>
    <t>ПОЛ ЛОР Острый синусит</t>
  </si>
  <si>
    <t>ПОЛ ЛОР Хронический синусит (обострение)</t>
  </si>
  <si>
    <t>ДИСП ПОЛ ЛОР Хронический синусит (диспансерный прием 1 раз в год)</t>
  </si>
  <si>
    <t>ПОЛ ЛОР Вазомоторный  ринит</t>
  </si>
  <si>
    <t>ПОЛ ЛОР Хронический ринит</t>
  </si>
  <si>
    <t>ПОЛ ЛОР Другие уточненные болезни носа и носовых синусов</t>
  </si>
  <si>
    <t>ПОЛ ЛОР Киста или мукоцеле носового синуса (обследование перед госпитализацией)</t>
  </si>
  <si>
    <t>ПОЛ ЛОР Абсцесс, фурункул и карбункул носа (при отказе от госпитализации)</t>
  </si>
  <si>
    <t>ЛОР Паралич голосовых связок и гортани</t>
  </si>
  <si>
    <t>ЛОР Хронический ларингит, ларинготрахеит с дисфонией</t>
  </si>
  <si>
    <t>ЛОР Узелки  и полипы голосовых складок</t>
  </si>
  <si>
    <t>ПОЛ ГАСТР Хронический холецистит</t>
  </si>
  <si>
    <t>ПОЛ ГАСТР Хронический гепатит, цирроз</t>
  </si>
  <si>
    <t>ДИСП ПОЛ ГАСТР Гепатит Цирроз+желчный пузырь (диспансерный прием)</t>
  </si>
  <si>
    <t>ПОЛ ГАСТР Хронический гастродуоденит</t>
  </si>
  <si>
    <t>ПОЛ ГАСТР Хронический панкреатит в фазе обострения</t>
  </si>
  <si>
    <t>ДИСП ПОЛ ГАСТР Заболевания поджелудочной железы (диспансерный прием)</t>
  </si>
  <si>
    <t>ПОЛ ГАСТР Неосложненная язва желудка и двенадцатиперстной кишки</t>
  </si>
  <si>
    <t>ДИСП ПОЛ ГАСТР Заболевания пищевода и желудка (диспансерный прием)</t>
  </si>
  <si>
    <t>ПОЛ ГАСТР Синдром раздраженной кишки</t>
  </si>
  <si>
    <t>ДИСП ПОЛ ГАСТР Заболевания кишечника (диспансерный прием)</t>
  </si>
  <si>
    <t>ПОЛ ГАСТР Болезнь Крона, неспецифический язвенный колит</t>
  </si>
  <si>
    <t>ПОЛ УРОЛ Мочекаменная болезнь</t>
  </si>
  <si>
    <t>ПОЛ УРОЛ Мочекаменная болезнь (диспансерное наблюдение)</t>
  </si>
  <si>
    <t>ПОЛ УРОЛ Воспалительные заболевания органов репродуктивной системы у мужчин</t>
  </si>
  <si>
    <t>ПОЛ УРОЛ Воспалительные заболевания органов репродуктивной системы у мужчин (диспансерное наблюдение 4 в год)</t>
  </si>
  <si>
    <t>ПОЛ УРОЛ Доброкачественная гиперплазия предстательной железы и инфравезикальная обструкция</t>
  </si>
  <si>
    <t>ПОЛ УРОЛ Доброкачественная гиперплазия предстательной железы и инфравезикальная обструкция (диспансерное наблюдение)</t>
  </si>
  <si>
    <t>ПОЛ УРОЛ Расстройство удержания мочи</t>
  </si>
  <si>
    <t>ПОЛ УРОЛ Расстройство удержания мочи (диспансерное наблюдение 4 в год)</t>
  </si>
  <si>
    <t>ПОЛ УРОЛ Острые воспалительные заболевания почек и мочевых путей</t>
  </si>
  <si>
    <t>ПОЛ УРОЛ Острые воспалительные заболевания почек и мочевых путей (диспансерное наблюдение 4 в год)</t>
  </si>
  <si>
    <t>ПОЛ УРОЛ Хронические воспалительные заболевания почек и мочевого пузыря</t>
  </si>
  <si>
    <t>ПОЛ УРОЛ Хронические воспалительные заболевания почек и мочевого пузыря (диспансерное наблюдение 4 в год)</t>
  </si>
  <si>
    <t>ПОЛ УРОЛ Гидронефроз, кисты почек</t>
  </si>
  <si>
    <t>ПОЛ УРОЛ Гидронефроз, кисты почек (диспансерное наблюдение)</t>
  </si>
  <si>
    <t>ПОЛ УРОЛ Невоспалительные заболевания органов репродуктивной системы у мужчин</t>
  </si>
  <si>
    <t>ПОЛ УРОЛ Невоспалительные заболевания органов репродуктивной системы у мужчин (диспансерное наблюдение 4 в год)</t>
  </si>
  <si>
    <t>ПОЛ УРОЛ Стандарт обследования урологического больного по экстренным показаниям</t>
  </si>
  <si>
    <t>ПОЛ ОНК Новообразование молочной железы</t>
  </si>
  <si>
    <t>ПОЛ ОНК Злокачественное новообразование пищевода, желудка</t>
  </si>
  <si>
    <t>ПОЛ ОНК Злокачественное новообразование органов дыхания</t>
  </si>
  <si>
    <t>ПОЛ ОНК Злокачественное новообразование гортаноглотки</t>
  </si>
  <si>
    <t>ПОЛ ОНК Злокачественное новообразование толстой и прямой кишки</t>
  </si>
  <si>
    <t>ПОЛ ОНК Опухоли наружной локализации  (Первичная диагностика)</t>
  </si>
  <si>
    <t>ПОЛ ОНК Опухоли наружной локализации (Консультация)</t>
  </si>
  <si>
    <t>ПОЛ ОНК Опухоли наружной локализации (Иссечение)</t>
  </si>
  <si>
    <t>ПОЛ ОНК Опухоли наружной локализации (Курс с криодеструкцией)</t>
  </si>
  <si>
    <t>ПОЛ ОНК Опухоли наружной локализации (Курс с криодеструкцией множественных ЗНО кожи)</t>
  </si>
  <si>
    <t>ПОЛ ОНК Опухоли наружной локализации (Диспансерное наблюдение)</t>
  </si>
  <si>
    <t>ПОЛ ОНК Опухоли наружной локализации (Дифференциальная диагностика)</t>
  </si>
  <si>
    <t>ПОЛ ОНК Дифференциальная диагностика опухолей  репродуктивных органов у женщин</t>
  </si>
  <si>
    <t>ПОЛ ОНК Дифференциальная диагностика лимфоаденопатий</t>
  </si>
  <si>
    <t>ПОЛ Прием в Центре здоровья</t>
  </si>
  <si>
    <t>Прием в Центре здоровья для детей</t>
  </si>
  <si>
    <t xml:space="preserve">ПОЛ ГЕМ Дифференциальная диагностика заболеваний крови с исследованием препарата костного мозга </t>
  </si>
  <si>
    <t>Прием в Центре здоровья (диспансерное наблюдение) для взрослого населения</t>
  </si>
  <si>
    <t>Тариф , руб.</t>
  </si>
  <si>
    <t>Тариф, руб.</t>
  </si>
  <si>
    <t>Диагностика заболеваний (новообразований) органов женской репродуктивной системы, возраст до 35 лет</t>
  </si>
  <si>
    <t>Диагностика заболеваний (новообразований) органов женской репродуктивной системы, возраст после 35 лет</t>
  </si>
  <si>
    <t>Динамическое наблюдение пациентов с нейроэндокринными опухолями легкого (1 раз в квартал)</t>
  </si>
  <si>
    <t>Динамическое наблюдение пациентов с нейроэндокринными опухолями любых локализаций (кроме легкого) (1 раз в квартал)</t>
  </si>
  <si>
    <t>ПОЛ ГИН Нарушения менструального цикла</t>
  </si>
  <si>
    <t>ПОЛ ГИН Угрожающий аборт</t>
  </si>
  <si>
    <t>ПОЛ ГИН Инфекции мочеполовых путей у беременных</t>
  </si>
  <si>
    <t>ПОЛ ГИН Анемии беременных</t>
  </si>
  <si>
    <t>ПОЛ ГИН Отеки беременных</t>
  </si>
  <si>
    <t>ПОЛ ГИН  Рвота беременных легкая или умеренная</t>
  </si>
  <si>
    <t>ПОЛ ГИН Эрозия и эктропион шейки матки</t>
  </si>
  <si>
    <t>ПОЛ ГИН Атрофический вагинит (Постменопаузный атрофический вагинит)</t>
  </si>
  <si>
    <t>ПОЛ ГИН Вульвовагиниты</t>
  </si>
  <si>
    <t>ПОЛ ГИН Нарушения менопаузы и околоменопаузного периода</t>
  </si>
  <si>
    <t>Приложение № 12-б к Генеральному тарифному соглашению на 2021 год</t>
  </si>
  <si>
    <t>Тарифы за обращение граждан по поводу заболевания (законченный случай лечения) в амбулаторных условиях (часть 1), с 01.01.2021 по 31.12.2021</t>
  </si>
  <si>
    <t>Продолжение приложения № 12-б к Генеральному тарифному соглашению на 2021 год</t>
  </si>
  <si>
    <t>Тарифы за законченный случай лечения граждан в амбулаторных условиях (часть 2), 
применяемые МУ "Белая роза", с 01.01.2021 по 31.12.2021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</si>
</sst>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vertical="center" wrapText="1"/>
    </xf>
    <xf numFmtId="0" fontId="4" fillId="4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5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0" fillId="0" borderId="0" xfId="0" applyFont="1" applyAlignment="1">
      <alignment horizontal="justify"/>
    </xf>
    <xf numFmtId="0" fontId="10" fillId="0" borderId="0" xfId="0" applyFont="1"/>
    <xf numFmtId="0" fontId="4" fillId="4" borderId="1" xfId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4" fillId="4" borderId="1" xfId="2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0" xfId="1" applyFont="1" applyFill="1" applyAlignment="1">
      <alignment vertical="center"/>
    </xf>
    <xf numFmtId="0" fontId="4" fillId="0" borderId="0" xfId="1" applyFont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Обычный_Прилож. 12-б амб.пол. МЭС с 01.01.2013" xfId="1"/>
  </cellStyles>
  <dxfs count="6"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view="pageBreakPreview" topLeftCell="A166" zoomScale="80" zoomScaleNormal="120" zoomScaleSheetLayoutView="80" workbookViewId="0">
      <selection activeCell="L14" sqref="L14"/>
    </sheetView>
  </sheetViews>
  <sheetFormatPr defaultColWidth="8.85546875" defaultRowHeight="12.75"/>
  <cols>
    <col min="1" max="1" width="8" style="6" customWidth="1"/>
    <col min="2" max="2" width="59.28515625" style="5" customWidth="1"/>
    <col min="3" max="3" width="10.28515625" style="7" customWidth="1"/>
    <col min="4" max="4" width="9.42578125" style="8" customWidth="1"/>
    <col min="5" max="6" width="8.85546875" style="9"/>
    <col min="7" max="7" width="10" style="9" customWidth="1"/>
    <col min="8" max="11" width="8.85546875" style="9"/>
    <col min="12" max="12" width="13" style="9" customWidth="1"/>
    <col min="13" max="195" width="8.85546875" style="9"/>
    <col min="196" max="196" width="9.5703125" style="9" customWidth="1"/>
    <col min="197" max="197" width="61.42578125" style="9" customWidth="1"/>
    <col min="198" max="198" width="8.28515625" style="9" customWidth="1"/>
    <col min="199" max="199" width="15.28515625" style="9" customWidth="1"/>
    <col min="200" max="203" width="8.85546875" style="9" customWidth="1"/>
    <col min="204" max="204" width="12.28515625" style="9" customWidth="1"/>
    <col min="205" max="205" width="9.140625" style="9" customWidth="1"/>
    <col min="206" max="206" width="9.7109375" style="9" customWidth="1"/>
    <col min="207" max="207" width="8.140625" style="9" bestFit="1" customWidth="1"/>
    <col min="208" max="208" width="8.85546875" style="9"/>
    <col min="209" max="209" width="9.7109375" style="9" customWidth="1"/>
    <col min="210" max="210" width="9.28515625" style="9" customWidth="1"/>
    <col min="211" max="211" width="9.7109375" style="9" customWidth="1"/>
    <col min="212" max="212" width="9.28515625" style="9" customWidth="1"/>
    <col min="213" max="213" width="8.5703125" style="9" customWidth="1"/>
    <col min="214" max="214" width="8.7109375" style="9" customWidth="1"/>
    <col min="215" max="451" width="8.85546875" style="9"/>
    <col min="452" max="452" width="9.5703125" style="9" customWidth="1"/>
    <col min="453" max="453" width="61.42578125" style="9" customWidth="1"/>
    <col min="454" max="454" width="8.28515625" style="9" customWidth="1"/>
    <col min="455" max="455" width="15.28515625" style="9" customWidth="1"/>
    <col min="456" max="459" width="8.85546875" style="9" customWidth="1"/>
    <col min="460" max="460" width="12.28515625" style="9" customWidth="1"/>
    <col min="461" max="461" width="9.140625" style="9" customWidth="1"/>
    <col min="462" max="462" width="9.7109375" style="9" customWidth="1"/>
    <col min="463" max="463" width="8.140625" style="9" bestFit="1" customWidth="1"/>
    <col min="464" max="464" width="8.85546875" style="9"/>
    <col min="465" max="465" width="9.7109375" style="9" customWidth="1"/>
    <col min="466" max="466" width="9.28515625" style="9" customWidth="1"/>
    <col min="467" max="467" width="9.7109375" style="9" customWidth="1"/>
    <col min="468" max="468" width="9.28515625" style="9" customWidth="1"/>
    <col min="469" max="469" width="8.5703125" style="9" customWidth="1"/>
    <col min="470" max="470" width="8.7109375" style="9" customWidth="1"/>
    <col min="471" max="707" width="8.85546875" style="9"/>
    <col min="708" max="708" width="9.5703125" style="9" customWidth="1"/>
    <col min="709" max="709" width="61.42578125" style="9" customWidth="1"/>
    <col min="710" max="710" width="8.28515625" style="9" customWidth="1"/>
    <col min="711" max="711" width="15.28515625" style="9" customWidth="1"/>
    <col min="712" max="715" width="8.85546875" style="9" customWidth="1"/>
    <col min="716" max="716" width="12.28515625" style="9" customWidth="1"/>
    <col min="717" max="717" width="9.140625" style="9" customWidth="1"/>
    <col min="718" max="718" width="9.7109375" style="9" customWidth="1"/>
    <col min="719" max="719" width="8.140625" style="9" bestFit="1" customWidth="1"/>
    <col min="720" max="720" width="8.85546875" style="9"/>
    <col min="721" max="721" width="9.7109375" style="9" customWidth="1"/>
    <col min="722" max="722" width="9.28515625" style="9" customWidth="1"/>
    <col min="723" max="723" width="9.7109375" style="9" customWidth="1"/>
    <col min="724" max="724" width="9.28515625" style="9" customWidth="1"/>
    <col min="725" max="725" width="8.5703125" style="9" customWidth="1"/>
    <col min="726" max="726" width="8.7109375" style="9" customWidth="1"/>
    <col min="727" max="963" width="8.85546875" style="9"/>
    <col min="964" max="964" width="9.5703125" style="9" customWidth="1"/>
    <col min="965" max="965" width="61.42578125" style="9" customWidth="1"/>
    <col min="966" max="966" width="8.28515625" style="9" customWidth="1"/>
    <col min="967" max="967" width="15.28515625" style="9" customWidth="1"/>
    <col min="968" max="971" width="8.85546875" style="9" customWidth="1"/>
    <col min="972" max="972" width="12.28515625" style="9" customWidth="1"/>
    <col min="973" max="973" width="9.140625" style="9" customWidth="1"/>
    <col min="974" max="974" width="9.7109375" style="9" customWidth="1"/>
    <col min="975" max="975" width="8.140625" style="9" bestFit="1" customWidth="1"/>
    <col min="976" max="976" width="8.85546875" style="9"/>
    <col min="977" max="977" width="9.7109375" style="9" customWidth="1"/>
    <col min="978" max="978" width="9.28515625" style="9" customWidth="1"/>
    <col min="979" max="979" width="9.7109375" style="9" customWidth="1"/>
    <col min="980" max="980" width="9.28515625" style="9" customWidth="1"/>
    <col min="981" max="981" width="8.5703125" style="9" customWidth="1"/>
    <col min="982" max="982" width="8.7109375" style="9" customWidth="1"/>
    <col min="983" max="1219" width="8.85546875" style="9"/>
    <col min="1220" max="1220" width="9.5703125" style="9" customWidth="1"/>
    <col min="1221" max="1221" width="61.42578125" style="9" customWidth="1"/>
    <col min="1222" max="1222" width="8.28515625" style="9" customWidth="1"/>
    <col min="1223" max="1223" width="15.28515625" style="9" customWidth="1"/>
    <col min="1224" max="1227" width="8.85546875" style="9" customWidth="1"/>
    <col min="1228" max="1228" width="12.28515625" style="9" customWidth="1"/>
    <col min="1229" max="1229" width="9.140625" style="9" customWidth="1"/>
    <col min="1230" max="1230" width="9.7109375" style="9" customWidth="1"/>
    <col min="1231" max="1231" width="8.140625" style="9" bestFit="1" customWidth="1"/>
    <col min="1232" max="1232" width="8.85546875" style="9"/>
    <col min="1233" max="1233" width="9.7109375" style="9" customWidth="1"/>
    <col min="1234" max="1234" width="9.28515625" style="9" customWidth="1"/>
    <col min="1235" max="1235" width="9.7109375" style="9" customWidth="1"/>
    <col min="1236" max="1236" width="9.28515625" style="9" customWidth="1"/>
    <col min="1237" max="1237" width="8.5703125" style="9" customWidth="1"/>
    <col min="1238" max="1238" width="8.7109375" style="9" customWidth="1"/>
    <col min="1239" max="1475" width="8.85546875" style="9"/>
    <col min="1476" max="1476" width="9.5703125" style="9" customWidth="1"/>
    <col min="1477" max="1477" width="61.42578125" style="9" customWidth="1"/>
    <col min="1478" max="1478" width="8.28515625" style="9" customWidth="1"/>
    <col min="1479" max="1479" width="15.28515625" style="9" customWidth="1"/>
    <col min="1480" max="1483" width="8.85546875" style="9" customWidth="1"/>
    <col min="1484" max="1484" width="12.28515625" style="9" customWidth="1"/>
    <col min="1485" max="1485" width="9.140625" style="9" customWidth="1"/>
    <col min="1486" max="1486" width="9.7109375" style="9" customWidth="1"/>
    <col min="1487" max="1487" width="8.140625" style="9" bestFit="1" customWidth="1"/>
    <col min="1488" max="1488" width="8.85546875" style="9"/>
    <col min="1489" max="1489" width="9.7109375" style="9" customWidth="1"/>
    <col min="1490" max="1490" width="9.28515625" style="9" customWidth="1"/>
    <col min="1491" max="1491" width="9.7109375" style="9" customWidth="1"/>
    <col min="1492" max="1492" width="9.28515625" style="9" customWidth="1"/>
    <col min="1493" max="1493" width="8.5703125" style="9" customWidth="1"/>
    <col min="1494" max="1494" width="8.7109375" style="9" customWidth="1"/>
    <col min="1495" max="1731" width="8.85546875" style="9"/>
    <col min="1732" max="1732" width="9.5703125" style="9" customWidth="1"/>
    <col min="1733" max="1733" width="61.42578125" style="9" customWidth="1"/>
    <col min="1734" max="1734" width="8.28515625" style="9" customWidth="1"/>
    <col min="1735" max="1735" width="15.28515625" style="9" customWidth="1"/>
    <col min="1736" max="1739" width="8.85546875" style="9" customWidth="1"/>
    <col min="1740" max="1740" width="12.28515625" style="9" customWidth="1"/>
    <col min="1741" max="1741" width="9.140625" style="9" customWidth="1"/>
    <col min="1742" max="1742" width="9.7109375" style="9" customWidth="1"/>
    <col min="1743" max="1743" width="8.140625" style="9" bestFit="1" customWidth="1"/>
    <col min="1744" max="1744" width="8.85546875" style="9"/>
    <col min="1745" max="1745" width="9.7109375" style="9" customWidth="1"/>
    <col min="1746" max="1746" width="9.28515625" style="9" customWidth="1"/>
    <col min="1747" max="1747" width="9.7109375" style="9" customWidth="1"/>
    <col min="1748" max="1748" width="9.28515625" style="9" customWidth="1"/>
    <col min="1749" max="1749" width="8.5703125" style="9" customWidth="1"/>
    <col min="1750" max="1750" width="8.7109375" style="9" customWidth="1"/>
    <col min="1751" max="1987" width="8.85546875" style="9"/>
    <col min="1988" max="1988" width="9.5703125" style="9" customWidth="1"/>
    <col min="1989" max="1989" width="61.42578125" style="9" customWidth="1"/>
    <col min="1990" max="1990" width="8.28515625" style="9" customWidth="1"/>
    <col min="1991" max="1991" width="15.28515625" style="9" customWidth="1"/>
    <col min="1992" max="1995" width="8.85546875" style="9" customWidth="1"/>
    <col min="1996" max="1996" width="12.28515625" style="9" customWidth="1"/>
    <col min="1997" max="1997" width="9.140625" style="9" customWidth="1"/>
    <col min="1998" max="1998" width="9.7109375" style="9" customWidth="1"/>
    <col min="1999" max="1999" width="8.140625" style="9" bestFit="1" customWidth="1"/>
    <col min="2000" max="2000" width="8.85546875" style="9"/>
    <col min="2001" max="2001" width="9.7109375" style="9" customWidth="1"/>
    <col min="2002" max="2002" width="9.28515625" style="9" customWidth="1"/>
    <col min="2003" max="2003" width="9.7109375" style="9" customWidth="1"/>
    <col min="2004" max="2004" width="9.28515625" style="9" customWidth="1"/>
    <col min="2005" max="2005" width="8.5703125" style="9" customWidth="1"/>
    <col min="2006" max="2006" width="8.7109375" style="9" customWidth="1"/>
    <col min="2007" max="2243" width="8.85546875" style="9"/>
    <col min="2244" max="2244" width="9.5703125" style="9" customWidth="1"/>
    <col min="2245" max="2245" width="61.42578125" style="9" customWidth="1"/>
    <col min="2246" max="2246" width="8.28515625" style="9" customWidth="1"/>
    <col min="2247" max="2247" width="15.28515625" style="9" customWidth="1"/>
    <col min="2248" max="2251" width="8.85546875" style="9" customWidth="1"/>
    <col min="2252" max="2252" width="12.28515625" style="9" customWidth="1"/>
    <col min="2253" max="2253" width="9.140625" style="9" customWidth="1"/>
    <col min="2254" max="2254" width="9.7109375" style="9" customWidth="1"/>
    <col min="2255" max="2255" width="8.140625" style="9" bestFit="1" customWidth="1"/>
    <col min="2256" max="2256" width="8.85546875" style="9"/>
    <col min="2257" max="2257" width="9.7109375" style="9" customWidth="1"/>
    <col min="2258" max="2258" width="9.28515625" style="9" customWidth="1"/>
    <col min="2259" max="2259" width="9.7109375" style="9" customWidth="1"/>
    <col min="2260" max="2260" width="9.28515625" style="9" customWidth="1"/>
    <col min="2261" max="2261" width="8.5703125" style="9" customWidth="1"/>
    <col min="2262" max="2262" width="8.7109375" style="9" customWidth="1"/>
    <col min="2263" max="2499" width="8.85546875" style="9"/>
    <col min="2500" max="2500" width="9.5703125" style="9" customWidth="1"/>
    <col min="2501" max="2501" width="61.42578125" style="9" customWidth="1"/>
    <col min="2502" max="2502" width="8.28515625" style="9" customWidth="1"/>
    <col min="2503" max="2503" width="15.28515625" style="9" customWidth="1"/>
    <col min="2504" max="2507" width="8.85546875" style="9" customWidth="1"/>
    <col min="2508" max="2508" width="12.28515625" style="9" customWidth="1"/>
    <col min="2509" max="2509" width="9.140625" style="9" customWidth="1"/>
    <col min="2510" max="2510" width="9.7109375" style="9" customWidth="1"/>
    <col min="2511" max="2511" width="8.140625" style="9" bestFit="1" customWidth="1"/>
    <col min="2512" max="2512" width="8.85546875" style="9"/>
    <col min="2513" max="2513" width="9.7109375" style="9" customWidth="1"/>
    <col min="2514" max="2514" width="9.28515625" style="9" customWidth="1"/>
    <col min="2515" max="2515" width="9.7109375" style="9" customWidth="1"/>
    <col min="2516" max="2516" width="9.28515625" style="9" customWidth="1"/>
    <col min="2517" max="2517" width="8.5703125" style="9" customWidth="1"/>
    <col min="2518" max="2518" width="8.7109375" style="9" customWidth="1"/>
    <col min="2519" max="2755" width="8.85546875" style="9"/>
    <col min="2756" max="2756" width="9.5703125" style="9" customWidth="1"/>
    <col min="2757" max="2757" width="61.42578125" style="9" customWidth="1"/>
    <col min="2758" max="2758" width="8.28515625" style="9" customWidth="1"/>
    <col min="2759" max="2759" width="15.28515625" style="9" customWidth="1"/>
    <col min="2760" max="2763" width="8.85546875" style="9" customWidth="1"/>
    <col min="2764" max="2764" width="12.28515625" style="9" customWidth="1"/>
    <col min="2765" max="2765" width="9.140625" style="9" customWidth="1"/>
    <col min="2766" max="2766" width="9.7109375" style="9" customWidth="1"/>
    <col min="2767" max="2767" width="8.140625" style="9" bestFit="1" customWidth="1"/>
    <col min="2768" max="2768" width="8.85546875" style="9"/>
    <col min="2769" max="2769" width="9.7109375" style="9" customWidth="1"/>
    <col min="2770" max="2770" width="9.28515625" style="9" customWidth="1"/>
    <col min="2771" max="2771" width="9.7109375" style="9" customWidth="1"/>
    <col min="2772" max="2772" width="9.28515625" style="9" customWidth="1"/>
    <col min="2773" max="2773" width="8.5703125" style="9" customWidth="1"/>
    <col min="2774" max="2774" width="8.7109375" style="9" customWidth="1"/>
    <col min="2775" max="3011" width="8.85546875" style="9"/>
    <col min="3012" max="3012" width="9.5703125" style="9" customWidth="1"/>
    <col min="3013" max="3013" width="61.42578125" style="9" customWidth="1"/>
    <col min="3014" max="3014" width="8.28515625" style="9" customWidth="1"/>
    <col min="3015" max="3015" width="15.28515625" style="9" customWidth="1"/>
    <col min="3016" max="3019" width="8.85546875" style="9" customWidth="1"/>
    <col min="3020" max="3020" width="12.28515625" style="9" customWidth="1"/>
    <col min="3021" max="3021" width="9.140625" style="9" customWidth="1"/>
    <col min="3022" max="3022" width="9.7109375" style="9" customWidth="1"/>
    <col min="3023" max="3023" width="8.140625" style="9" bestFit="1" customWidth="1"/>
    <col min="3024" max="3024" width="8.85546875" style="9"/>
    <col min="3025" max="3025" width="9.7109375" style="9" customWidth="1"/>
    <col min="3026" max="3026" width="9.28515625" style="9" customWidth="1"/>
    <col min="3027" max="3027" width="9.7109375" style="9" customWidth="1"/>
    <col min="3028" max="3028" width="9.28515625" style="9" customWidth="1"/>
    <col min="3029" max="3029" width="8.5703125" style="9" customWidth="1"/>
    <col min="3030" max="3030" width="8.7109375" style="9" customWidth="1"/>
    <col min="3031" max="3267" width="8.85546875" style="9"/>
    <col min="3268" max="3268" width="9.5703125" style="9" customWidth="1"/>
    <col min="3269" max="3269" width="61.42578125" style="9" customWidth="1"/>
    <col min="3270" max="3270" width="8.28515625" style="9" customWidth="1"/>
    <col min="3271" max="3271" width="15.28515625" style="9" customWidth="1"/>
    <col min="3272" max="3275" width="8.85546875" style="9" customWidth="1"/>
    <col min="3276" max="3276" width="12.28515625" style="9" customWidth="1"/>
    <col min="3277" max="3277" width="9.140625" style="9" customWidth="1"/>
    <col min="3278" max="3278" width="9.7109375" style="9" customWidth="1"/>
    <col min="3279" max="3279" width="8.140625" style="9" bestFit="1" customWidth="1"/>
    <col min="3280" max="3280" width="8.85546875" style="9"/>
    <col min="3281" max="3281" width="9.7109375" style="9" customWidth="1"/>
    <col min="3282" max="3282" width="9.28515625" style="9" customWidth="1"/>
    <col min="3283" max="3283" width="9.7109375" style="9" customWidth="1"/>
    <col min="3284" max="3284" width="9.28515625" style="9" customWidth="1"/>
    <col min="3285" max="3285" width="8.5703125" style="9" customWidth="1"/>
    <col min="3286" max="3286" width="8.7109375" style="9" customWidth="1"/>
    <col min="3287" max="3523" width="8.85546875" style="9"/>
    <col min="3524" max="3524" width="9.5703125" style="9" customWidth="1"/>
    <col min="3525" max="3525" width="61.42578125" style="9" customWidth="1"/>
    <col min="3526" max="3526" width="8.28515625" style="9" customWidth="1"/>
    <col min="3527" max="3527" width="15.28515625" style="9" customWidth="1"/>
    <col min="3528" max="3531" width="8.85546875" style="9" customWidth="1"/>
    <col min="3532" max="3532" width="12.28515625" style="9" customWidth="1"/>
    <col min="3533" max="3533" width="9.140625" style="9" customWidth="1"/>
    <col min="3534" max="3534" width="9.7109375" style="9" customWidth="1"/>
    <col min="3535" max="3535" width="8.140625" style="9" bestFit="1" customWidth="1"/>
    <col min="3536" max="3536" width="8.85546875" style="9"/>
    <col min="3537" max="3537" width="9.7109375" style="9" customWidth="1"/>
    <col min="3538" max="3538" width="9.28515625" style="9" customWidth="1"/>
    <col min="3539" max="3539" width="9.7109375" style="9" customWidth="1"/>
    <col min="3540" max="3540" width="9.28515625" style="9" customWidth="1"/>
    <col min="3541" max="3541" width="8.5703125" style="9" customWidth="1"/>
    <col min="3542" max="3542" width="8.7109375" style="9" customWidth="1"/>
    <col min="3543" max="3779" width="8.85546875" style="9"/>
    <col min="3780" max="3780" width="9.5703125" style="9" customWidth="1"/>
    <col min="3781" max="3781" width="61.42578125" style="9" customWidth="1"/>
    <col min="3782" max="3782" width="8.28515625" style="9" customWidth="1"/>
    <col min="3783" max="3783" width="15.28515625" style="9" customWidth="1"/>
    <col min="3784" max="3787" width="8.85546875" style="9" customWidth="1"/>
    <col min="3788" max="3788" width="12.28515625" style="9" customWidth="1"/>
    <col min="3789" max="3789" width="9.140625" style="9" customWidth="1"/>
    <col min="3790" max="3790" width="9.7109375" style="9" customWidth="1"/>
    <col min="3791" max="3791" width="8.140625" style="9" bestFit="1" customWidth="1"/>
    <col min="3792" max="3792" width="8.85546875" style="9"/>
    <col min="3793" max="3793" width="9.7109375" style="9" customWidth="1"/>
    <col min="3794" max="3794" width="9.28515625" style="9" customWidth="1"/>
    <col min="3795" max="3795" width="9.7109375" style="9" customWidth="1"/>
    <col min="3796" max="3796" width="9.28515625" style="9" customWidth="1"/>
    <col min="3797" max="3797" width="8.5703125" style="9" customWidth="1"/>
    <col min="3798" max="3798" width="8.7109375" style="9" customWidth="1"/>
    <col min="3799" max="4035" width="8.85546875" style="9"/>
    <col min="4036" max="4036" width="9.5703125" style="9" customWidth="1"/>
    <col min="4037" max="4037" width="61.42578125" style="9" customWidth="1"/>
    <col min="4038" max="4038" width="8.28515625" style="9" customWidth="1"/>
    <col min="4039" max="4039" width="15.28515625" style="9" customWidth="1"/>
    <col min="4040" max="4043" width="8.85546875" style="9" customWidth="1"/>
    <col min="4044" max="4044" width="12.28515625" style="9" customWidth="1"/>
    <col min="4045" max="4045" width="9.140625" style="9" customWidth="1"/>
    <col min="4046" max="4046" width="9.7109375" style="9" customWidth="1"/>
    <col min="4047" max="4047" width="8.140625" style="9" bestFit="1" customWidth="1"/>
    <col min="4048" max="4048" width="8.85546875" style="9"/>
    <col min="4049" max="4049" width="9.7109375" style="9" customWidth="1"/>
    <col min="4050" max="4050" width="9.28515625" style="9" customWidth="1"/>
    <col min="4051" max="4051" width="9.7109375" style="9" customWidth="1"/>
    <col min="4052" max="4052" width="9.28515625" style="9" customWidth="1"/>
    <col min="4053" max="4053" width="8.5703125" style="9" customWidth="1"/>
    <col min="4054" max="4054" width="8.7109375" style="9" customWidth="1"/>
    <col min="4055" max="4291" width="8.85546875" style="9"/>
    <col min="4292" max="4292" width="9.5703125" style="9" customWidth="1"/>
    <col min="4293" max="4293" width="61.42578125" style="9" customWidth="1"/>
    <col min="4294" max="4294" width="8.28515625" style="9" customWidth="1"/>
    <col min="4295" max="4295" width="15.28515625" style="9" customWidth="1"/>
    <col min="4296" max="4299" width="8.85546875" style="9" customWidth="1"/>
    <col min="4300" max="4300" width="12.28515625" style="9" customWidth="1"/>
    <col min="4301" max="4301" width="9.140625" style="9" customWidth="1"/>
    <col min="4302" max="4302" width="9.7109375" style="9" customWidth="1"/>
    <col min="4303" max="4303" width="8.140625" style="9" bestFit="1" customWidth="1"/>
    <col min="4304" max="4304" width="8.85546875" style="9"/>
    <col min="4305" max="4305" width="9.7109375" style="9" customWidth="1"/>
    <col min="4306" max="4306" width="9.28515625" style="9" customWidth="1"/>
    <col min="4307" max="4307" width="9.7109375" style="9" customWidth="1"/>
    <col min="4308" max="4308" width="9.28515625" style="9" customWidth="1"/>
    <col min="4309" max="4309" width="8.5703125" style="9" customWidth="1"/>
    <col min="4310" max="4310" width="8.7109375" style="9" customWidth="1"/>
    <col min="4311" max="4547" width="8.85546875" style="9"/>
    <col min="4548" max="4548" width="9.5703125" style="9" customWidth="1"/>
    <col min="4549" max="4549" width="61.42578125" style="9" customWidth="1"/>
    <col min="4550" max="4550" width="8.28515625" style="9" customWidth="1"/>
    <col min="4551" max="4551" width="15.28515625" style="9" customWidth="1"/>
    <col min="4552" max="4555" width="8.85546875" style="9" customWidth="1"/>
    <col min="4556" max="4556" width="12.28515625" style="9" customWidth="1"/>
    <col min="4557" max="4557" width="9.140625" style="9" customWidth="1"/>
    <col min="4558" max="4558" width="9.7109375" style="9" customWidth="1"/>
    <col min="4559" max="4559" width="8.140625" style="9" bestFit="1" customWidth="1"/>
    <col min="4560" max="4560" width="8.85546875" style="9"/>
    <col min="4561" max="4561" width="9.7109375" style="9" customWidth="1"/>
    <col min="4562" max="4562" width="9.28515625" style="9" customWidth="1"/>
    <col min="4563" max="4563" width="9.7109375" style="9" customWidth="1"/>
    <col min="4564" max="4564" width="9.28515625" style="9" customWidth="1"/>
    <col min="4565" max="4565" width="8.5703125" style="9" customWidth="1"/>
    <col min="4566" max="4566" width="8.7109375" style="9" customWidth="1"/>
    <col min="4567" max="4803" width="8.85546875" style="9"/>
    <col min="4804" max="4804" width="9.5703125" style="9" customWidth="1"/>
    <col min="4805" max="4805" width="61.42578125" style="9" customWidth="1"/>
    <col min="4806" max="4806" width="8.28515625" style="9" customWidth="1"/>
    <col min="4807" max="4807" width="15.28515625" style="9" customWidth="1"/>
    <col min="4808" max="4811" width="8.85546875" style="9" customWidth="1"/>
    <col min="4812" max="4812" width="12.28515625" style="9" customWidth="1"/>
    <col min="4813" max="4813" width="9.140625" style="9" customWidth="1"/>
    <col min="4814" max="4814" width="9.7109375" style="9" customWidth="1"/>
    <col min="4815" max="4815" width="8.140625" style="9" bestFit="1" customWidth="1"/>
    <col min="4816" max="4816" width="8.85546875" style="9"/>
    <col min="4817" max="4817" width="9.7109375" style="9" customWidth="1"/>
    <col min="4818" max="4818" width="9.28515625" style="9" customWidth="1"/>
    <col min="4819" max="4819" width="9.7109375" style="9" customWidth="1"/>
    <col min="4820" max="4820" width="9.28515625" style="9" customWidth="1"/>
    <col min="4821" max="4821" width="8.5703125" style="9" customWidth="1"/>
    <col min="4822" max="4822" width="8.7109375" style="9" customWidth="1"/>
    <col min="4823" max="5059" width="8.85546875" style="9"/>
    <col min="5060" max="5060" width="9.5703125" style="9" customWidth="1"/>
    <col min="5061" max="5061" width="61.42578125" style="9" customWidth="1"/>
    <col min="5062" max="5062" width="8.28515625" style="9" customWidth="1"/>
    <col min="5063" max="5063" width="15.28515625" style="9" customWidth="1"/>
    <col min="5064" max="5067" width="8.85546875" style="9" customWidth="1"/>
    <col min="5068" max="5068" width="12.28515625" style="9" customWidth="1"/>
    <col min="5069" max="5069" width="9.140625" style="9" customWidth="1"/>
    <col min="5070" max="5070" width="9.7109375" style="9" customWidth="1"/>
    <col min="5071" max="5071" width="8.140625" style="9" bestFit="1" customWidth="1"/>
    <col min="5072" max="5072" width="8.85546875" style="9"/>
    <col min="5073" max="5073" width="9.7109375" style="9" customWidth="1"/>
    <col min="5074" max="5074" width="9.28515625" style="9" customWidth="1"/>
    <col min="5075" max="5075" width="9.7109375" style="9" customWidth="1"/>
    <col min="5076" max="5076" width="9.28515625" style="9" customWidth="1"/>
    <col min="5077" max="5077" width="8.5703125" style="9" customWidth="1"/>
    <col min="5078" max="5078" width="8.7109375" style="9" customWidth="1"/>
    <col min="5079" max="5315" width="8.85546875" style="9"/>
    <col min="5316" max="5316" width="9.5703125" style="9" customWidth="1"/>
    <col min="5317" max="5317" width="61.42578125" style="9" customWidth="1"/>
    <col min="5318" max="5318" width="8.28515625" style="9" customWidth="1"/>
    <col min="5319" max="5319" width="15.28515625" style="9" customWidth="1"/>
    <col min="5320" max="5323" width="8.85546875" style="9" customWidth="1"/>
    <col min="5324" max="5324" width="12.28515625" style="9" customWidth="1"/>
    <col min="5325" max="5325" width="9.140625" style="9" customWidth="1"/>
    <col min="5326" max="5326" width="9.7109375" style="9" customWidth="1"/>
    <col min="5327" max="5327" width="8.140625" style="9" bestFit="1" customWidth="1"/>
    <col min="5328" max="5328" width="8.85546875" style="9"/>
    <col min="5329" max="5329" width="9.7109375" style="9" customWidth="1"/>
    <col min="5330" max="5330" width="9.28515625" style="9" customWidth="1"/>
    <col min="5331" max="5331" width="9.7109375" style="9" customWidth="1"/>
    <col min="5332" max="5332" width="9.28515625" style="9" customWidth="1"/>
    <col min="5333" max="5333" width="8.5703125" style="9" customWidth="1"/>
    <col min="5334" max="5334" width="8.7109375" style="9" customWidth="1"/>
    <col min="5335" max="5571" width="8.85546875" style="9"/>
    <col min="5572" max="5572" width="9.5703125" style="9" customWidth="1"/>
    <col min="5573" max="5573" width="61.42578125" style="9" customWidth="1"/>
    <col min="5574" max="5574" width="8.28515625" style="9" customWidth="1"/>
    <col min="5575" max="5575" width="15.28515625" style="9" customWidth="1"/>
    <col min="5576" max="5579" width="8.85546875" style="9" customWidth="1"/>
    <col min="5580" max="5580" width="12.28515625" style="9" customWidth="1"/>
    <col min="5581" max="5581" width="9.140625" style="9" customWidth="1"/>
    <col min="5582" max="5582" width="9.7109375" style="9" customWidth="1"/>
    <col min="5583" max="5583" width="8.140625" style="9" bestFit="1" customWidth="1"/>
    <col min="5584" max="5584" width="8.85546875" style="9"/>
    <col min="5585" max="5585" width="9.7109375" style="9" customWidth="1"/>
    <col min="5586" max="5586" width="9.28515625" style="9" customWidth="1"/>
    <col min="5587" max="5587" width="9.7109375" style="9" customWidth="1"/>
    <col min="5588" max="5588" width="9.28515625" style="9" customWidth="1"/>
    <col min="5589" max="5589" width="8.5703125" style="9" customWidth="1"/>
    <col min="5590" max="5590" width="8.7109375" style="9" customWidth="1"/>
    <col min="5591" max="5827" width="8.85546875" style="9"/>
    <col min="5828" max="5828" width="9.5703125" style="9" customWidth="1"/>
    <col min="5829" max="5829" width="61.42578125" style="9" customWidth="1"/>
    <col min="5830" max="5830" width="8.28515625" style="9" customWidth="1"/>
    <col min="5831" max="5831" width="15.28515625" style="9" customWidth="1"/>
    <col min="5832" max="5835" width="8.85546875" style="9" customWidth="1"/>
    <col min="5836" max="5836" width="12.28515625" style="9" customWidth="1"/>
    <col min="5837" max="5837" width="9.140625" style="9" customWidth="1"/>
    <col min="5838" max="5838" width="9.7109375" style="9" customWidth="1"/>
    <col min="5839" max="5839" width="8.140625" style="9" bestFit="1" customWidth="1"/>
    <col min="5840" max="5840" width="8.85546875" style="9"/>
    <col min="5841" max="5841" width="9.7109375" style="9" customWidth="1"/>
    <col min="5842" max="5842" width="9.28515625" style="9" customWidth="1"/>
    <col min="5843" max="5843" width="9.7109375" style="9" customWidth="1"/>
    <col min="5844" max="5844" width="9.28515625" style="9" customWidth="1"/>
    <col min="5845" max="5845" width="8.5703125" style="9" customWidth="1"/>
    <col min="5846" max="5846" width="8.7109375" style="9" customWidth="1"/>
    <col min="5847" max="6083" width="8.85546875" style="9"/>
    <col min="6084" max="6084" width="9.5703125" style="9" customWidth="1"/>
    <col min="6085" max="6085" width="61.42578125" style="9" customWidth="1"/>
    <col min="6086" max="6086" width="8.28515625" style="9" customWidth="1"/>
    <col min="6087" max="6087" width="15.28515625" style="9" customWidth="1"/>
    <col min="6088" max="6091" width="8.85546875" style="9" customWidth="1"/>
    <col min="6092" max="6092" width="12.28515625" style="9" customWidth="1"/>
    <col min="6093" max="6093" width="9.140625" style="9" customWidth="1"/>
    <col min="6094" max="6094" width="9.7109375" style="9" customWidth="1"/>
    <col min="6095" max="6095" width="8.140625" style="9" bestFit="1" customWidth="1"/>
    <col min="6096" max="6096" width="8.85546875" style="9"/>
    <col min="6097" max="6097" width="9.7109375" style="9" customWidth="1"/>
    <col min="6098" max="6098" width="9.28515625" style="9" customWidth="1"/>
    <col min="6099" max="6099" width="9.7109375" style="9" customWidth="1"/>
    <col min="6100" max="6100" width="9.28515625" style="9" customWidth="1"/>
    <col min="6101" max="6101" width="8.5703125" style="9" customWidth="1"/>
    <col min="6102" max="6102" width="8.7109375" style="9" customWidth="1"/>
    <col min="6103" max="6339" width="8.85546875" style="9"/>
    <col min="6340" max="6340" width="9.5703125" style="9" customWidth="1"/>
    <col min="6341" max="6341" width="61.42578125" style="9" customWidth="1"/>
    <col min="6342" max="6342" width="8.28515625" style="9" customWidth="1"/>
    <col min="6343" max="6343" width="15.28515625" style="9" customWidth="1"/>
    <col min="6344" max="6347" width="8.85546875" style="9" customWidth="1"/>
    <col min="6348" max="6348" width="12.28515625" style="9" customWidth="1"/>
    <col min="6349" max="6349" width="9.140625" style="9" customWidth="1"/>
    <col min="6350" max="6350" width="9.7109375" style="9" customWidth="1"/>
    <col min="6351" max="6351" width="8.140625" style="9" bestFit="1" customWidth="1"/>
    <col min="6352" max="6352" width="8.85546875" style="9"/>
    <col min="6353" max="6353" width="9.7109375" style="9" customWidth="1"/>
    <col min="6354" max="6354" width="9.28515625" style="9" customWidth="1"/>
    <col min="6355" max="6355" width="9.7109375" style="9" customWidth="1"/>
    <col min="6356" max="6356" width="9.28515625" style="9" customWidth="1"/>
    <col min="6357" max="6357" width="8.5703125" style="9" customWidth="1"/>
    <col min="6358" max="6358" width="8.7109375" style="9" customWidth="1"/>
    <col min="6359" max="6595" width="8.85546875" style="9"/>
    <col min="6596" max="6596" width="9.5703125" style="9" customWidth="1"/>
    <col min="6597" max="6597" width="61.42578125" style="9" customWidth="1"/>
    <col min="6598" max="6598" width="8.28515625" style="9" customWidth="1"/>
    <col min="6599" max="6599" width="15.28515625" style="9" customWidth="1"/>
    <col min="6600" max="6603" width="8.85546875" style="9" customWidth="1"/>
    <col min="6604" max="6604" width="12.28515625" style="9" customWidth="1"/>
    <col min="6605" max="6605" width="9.140625" style="9" customWidth="1"/>
    <col min="6606" max="6606" width="9.7109375" style="9" customWidth="1"/>
    <col min="6607" max="6607" width="8.140625" style="9" bestFit="1" customWidth="1"/>
    <col min="6608" max="6608" width="8.85546875" style="9"/>
    <col min="6609" max="6609" width="9.7109375" style="9" customWidth="1"/>
    <col min="6610" max="6610" width="9.28515625" style="9" customWidth="1"/>
    <col min="6611" max="6611" width="9.7109375" style="9" customWidth="1"/>
    <col min="6612" max="6612" width="9.28515625" style="9" customWidth="1"/>
    <col min="6613" max="6613" width="8.5703125" style="9" customWidth="1"/>
    <col min="6614" max="6614" width="8.7109375" style="9" customWidth="1"/>
    <col min="6615" max="6851" width="8.85546875" style="9"/>
    <col min="6852" max="6852" width="9.5703125" style="9" customWidth="1"/>
    <col min="6853" max="6853" width="61.42578125" style="9" customWidth="1"/>
    <col min="6854" max="6854" width="8.28515625" style="9" customWidth="1"/>
    <col min="6855" max="6855" width="15.28515625" style="9" customWidth="1"/>
    <col min="6856" max="6859" width="8.85546875" style="9" customWidth="1"/>
    <col min="6860" max="6860" width="12.28515625" style="9" customWidth="1"/>
    <col min="6861" max="6861" width="9.140625" style="9" customWidth="1"/>
    <col min="6862" max="6862" width="9.7109375" style="9" customWidth="1"/>
    <col min="6863" max="6863" width="8.140625" style="9" bestFit="1" customWidth="1"/>
    <col min="6864" max="6864" width="8.85546875" style="9"/>
    <col min="6865" max="6865" width="9.7109375" style="9" customWidth="1"/>
    <col min="6866" max="6866" width="9.28515625" style="9" customWidth="1"/>
    <col min="6867" max="6867" width="9.7109375" style="9" customWidth="1"/>
    <col min="6868" max="6868" width="9.28515625" style="9" customWidth="1"/>
    <col min="6869" max="6869" width="8.5703125" style="9" customWidth="1"/>
    <col min="6870" max="6870" width="8.7109375" style="9" customWidth="1"/>
    <col min="6871" max="7107" width="8.85546875" style="9"/>
    <col min="7108" max="7108" width="9.5703125" style="9" customWidth="1"/>
    <col min="7109" max="7109" width="61.42578125" style="9" customWidth="1"/>
    <col min="7110" max="7110" width="8.28515625" style="9" customWidth="1"/>
    <col min="7111" max="7111" width="15.28515625" style="9" customWidth="1"/>
    <col min="7112" max="7115" width="8.85546875" style="9" customWidth="1"/>
    <col min="7116" max="7116" width="12.28515625" style="9" customWidth="1"/>
    <col min="7117" max="7117" width="9.140625" style="9" customWidth="1"/>
    <col min="7118" max="7118" width="9.7109375" style="9" customWidth="1"/>
    <col min="7119" max="7119" width="8.140625" style="9" bestFit="1" customWidth="1"/>
    <col min="7120" max="7120" width="8.85546875" style="9"/>
    <col min="7121" max="7121" width="9.7109375" style="9" customWidth="1"/>
    <col min="7122" max="7122" width="9.28515625" style="9" customWidth="1"/>
    <col min="7123" max="7123" width="9.7109375" style="9" customWidth="1"/>
    <col min="7124" max="7124" width="9.28515625" style="9" customWidth="1"/>
    <col min="7125" max="7125" width="8.5703125" style="9" customWidth="1"/>
    <col min="7126" max="7126" width="8.7109375" style="9" customWidth="1"/>
    <col min="7127" max="7363" width="8.85546875" style="9"/>
    <col min="7364" max="7364" width="9.5703125" style="9" customWidth="1"/>
    <col min="7365" max="7365" width="61.42578125" style="9" customWidth="1"/>
    <col min="7366" max="7366" width="8.28515625" style="9" customWidth="1"/>
    <col min="7367" max="7367" width="15.28515625" style="9" customWidth="1"/>
    <col min="7368" max="7371" width="8.85546875" style="9" customWidth="1"/>
    <col min="7372" max="7372" width="12.28515625" style="9" customWidth="1"/>
    <col min="7373" max="7373" width="9.140625" style="9" customWidth="1"/>
    <col min="7374" max="7374" width="9.7109375" style="9" customWidth="1"/>
    <col min="7375" max="7375" width="8.140625" style="9" bestFit="1" customWidth="1"/>
    <col min="7376" max="7376" width="8.85546875" style="9"/>
    <col min="7377" max="7377" width="9.7109375" style="9" customWidth="1"/>
    <col min="7378" max="7378" width="9.28515625" style="9" customWidth="1"/>
    <col min="7379" max="7379" width="9.7109375" style="9" customWidth="1"/>
    <col min="7380" max="7380" width="9.28515625" style="9" customWidth="1"/>
    <col min="7381" max="7381" width="8.5703125" style="9" customWidth="1"/>
    <col min="7382" max="7382" width="8.7109375" style="9" customWidth="1"/>
    <col min="7383" max="7619" width="8.85546875" style="9"/>
    <col min="7620" max="7620" width="9.5703125" style="9" customWidth="1"/>
    <col min="7621" max="7621" width="61.42578125" style="9" customWidth="1"/>
    <col min="7622" max="7622" width="8.28515625" style="9" customWidth="1"/>
    <col min="7623" max="7623" width="15.28515625" style="9" customWidth="1"/>
    <col min="7624" max="7627" width="8.85546875" style="9" customWidth="1"/>
    <col min="7628" max="7628" width="12.28515625" style="9" customWidth="1"/>
    <col min="7629" max="7629" width="9.140625" style="9" customWidth="1"/>
    <col min="7630" max="7630" width="9.7109375" style="9" customWidth="1"/>
    <col min="7631" max="7631" width="8.140625" style="9" bestFit="1" customWidth="1"/>
    <col min="7632" max="7632" width="8.85546875" style="9"/>
    <col min="7633" max="7633" width="9.7109375" style="9" customWidth="1"/>
    <col min="7634" max="7634" width="9.28515625" style="9" customWidth="1"/>
    <col min="7635" max="7635" width="9.7109375" style="9" customWidth="1"/>
    <col min="7636" max="7636" width="9.28515625" style="9" customWidth="1"/>
    <col min="7637" max="7637" width="8.5703125" style="9" customWidth="1"/>
    <col min="7638" max="7638" width="8.7109375" style="9" customWidth="1"/>
    <col min="7639" max="7875" width="8.85546875" style="9"/>
    <col min="7876" max="7876" width="9.5703125" style="9" customWidth="1"/>
    <col min="7877" max="7877" width="61.42578125" style="9" customWidth="1"/>
    <col min="7878" max="7878" width="8.28515625" style="9" customWidth="1"/>
    <col min="7879" max="7879" width="15.28515625" style="9" customWidth="1"/>
    <col min="7880" max="7883" width="8.85546875" style="9" customWidth="1"/>
    <col min="7884" max="7884" width="12.28515625" style="9" customWidth="1"/>
    <col min="7885" max="7885" width="9.140625" style="9" customWidth="1"/>
    <col min="7886" max="7886" width="9.7109375" style="9" customWidth="1"/>
    <col min="7887" max="7887" width="8.140625" style="9" bestFit="1" customWidth="1"/>
    <col min="7888" max="7888" width="8.85546875" style="9"/>
    <col min="7889" max="7889" width="9.7109375" style="9" customWidth="1"/>
    <col min="7890" max="7890" width="9.28515625" style="9" customWidth="1"/>
    <col min="7891" max="7891" width="9.7109375" style="9" customWidth="1"/>
    <col min="7892" max="7892" width="9.28515625" style="9" customWidth="1"/>
    <col min="7893" max="7893" width="8.5703125" style="9" customWidth="1"/>
    <col min="7894" max="7894" width="8.7109375" style="9" customWidth="1"/>
    <col min="7895" max="8131" width="8.85546875" style="9"/>
    <col min="8132" max="8132" width="9.5703125" style="9" customWidth="1"/>
    <col min="8133" max="8133" width="61.42578125" style="9" customWidth="1"/>
    <col min="8134" max="8134" width="8.28515625" style="9" customWidth="1"/>
    <col min="8135" max="8135" width="15.28515625" style="9" customWidth="1"/>
    <col min="8136" max="8139" width="8.85546875" style="9" customWidth="1"/>
    <col min="8140" max="8140" width="12.28515625" style="9" customWidth="1"/>
    <col min="8141" max="8141" width="9.140625" style="9" customWidth="1"/>
    <col min="8142" max="8142" width="9.7109375" style="9" customWidth="1"/>
    <col min="8143" max="8143" width="8.140625" style="9" bestFit="1" customWidth="1"/>
    <col min="8144" max="8144" width="8.85546875" style="9"/>
    <col min="8145" max="8145" width="9.7109375" style="9" customWidth="1"/>
    <col min="8146" max="8146" width="9.28515625" style="9" customWidth="1"/>
    <col min="8147" max="8147" width="9.7109375" style="9" customWidth="1"/>
    <col min="8148" max="8148" width="9.28515625" style="9" customWidth="1"/>
    <col min="8149" max="8149" width="8.5703125" style="9" customWidth="1"/>
    <col min="8150" max="8150" width="8.7109375" style="9" customWidth="1"/>
    <col min="8151" max="8387" width="8.85546875" style="9"/>
    <col min="8388" max="8388" width="9.5703125" style="9" customWidth="1"/>
    <col min="8389" max="8389" width="61.42578125" style="9" customWidth="1"/>
    <col min="8390" max="8390" width="8.28515625" style="9" customWidth="1"/>
    <col min="8391" max="8391" width="15.28515625" style="9" customWidth="1"/>
    <col min="8392" max="8395" width="8.85546875" style="9" customWidth="1"/>
    <col min="8396" max="8396" width="12.28515625" style="9" customWidth="1"/>
    <col min="8397" max="8397" width="9.140625" style="9" customWidth="1"/>
    <col min="8398" max="8398" width="9.7109375" style="9" customWidth="1"/>
    <col min="8399" max="8399" width="8.140625" style="9" bestFit="1" customWidth="1"/>
    <col min="8400" max="8400" width="8.85546875" style="9"/>
    <col min="8401" max="8401" width="9.7109375" style="9" customWidth="1"/>
    <col min="8402" max="8402" width="9.28515625" style="9" customWidth="1"/>
    <col min="8403" max="8403" width="9.7109375" style="9" customWidth="1"/>
    <col min="8404" max="8404" width="9.28515625" style="9" customWidth="1"/>
    <col min="8405" max="8405" width="8.5703125" style="9" customWidth="1"/>
    <col min="8406" max="8406" width="8.7109375" style="9" customWidth="1"/>
    <col min="8407" max="8643" width="8.85546875" style="9"/>
    <col min="8644" max="8644" width="9.5703125" style="9" customWidth="1"/>
    <col min="8645" max="8645" width="61.42578125" style="9" customWidth="1"/>
    <col min="8646" max="8646" width="8.28515625" style="9" customWidth="1"/>
    <col min="8647" max="8647" width="15.28515625" style="9" customWidth="1"/>
    <col min="8648" max="8651" width="8.85546875" style="9" customWidth="1"/>
    <col min="8652" max="8652" width="12.28515625" style="9" customWidth="1"/>
    <col min="8653" max="8653" width="9.140625" style="9" customWidth="1"/>
    <col min="8654" max="8654" width="9.7109375" style="9" customWidth="1"/>
    <col min="8655" max="8655" width="8.140625" style="9" bestFit="1" customWidth="1"/>
    <col min="8656" max="8656" width="8.85546875" style="9"/>
    <col min="8657" max="8657" width="9.7109375" style="9" customWidth="1"/>
    <col min="8658" max="8658" width="9.28515625" style="9" customWidth="1"/>
    <col min="8659" max="8659" width="9.7109375" style="9" customWidth="1"/>
    <col min="8660" max="8660" width="9.28515625" style="9" customWidth="1"/>
    <col min="8661" max="8661" width="8.5703125" style="9" customWidth="1"/>
    <col min="8662" max="8662" width="8.7109375" style="9" customWidth="1"/>
    <col min="8663" max="8899" width="8.85546875" style="9"/>
    <col min="8900" max="8900" width="9.5703125" style="9" customWidth="1"/>
    <col min="8901" max="8901" width="61.42578125" style="9" customWidth="1"/>
    <col min="8902" max="8902" width="8.28515625" style="9" customWidth="1"/>
    <col min="8903" max="8903" width="15.28515625" style="9" customWidth="1"/>
    <col min="8904" max="8907" width="8.85546875" style="9" customWidth="1"/>
    <col min="8908" max="8908" width="12.28515625" style="9" customWidth="1"/>
    <col min="8909" max="8909" width="9.140625" style="9" customWidth="1"/>
    <col min="8910" max="8910" width="9.7109375" style="9" customWidth="1"/>
    <col min="8911" max="8911" width="8.140625" style="9" bestFit="1" customWidth="1"/>
    <col min="8912" max="8912" width="8.85546875" style="9"/>
    <col min="8913" max="8913" width="9.7109375" style="9" customWidth="1"/>
    <col min="8914" max="8914" width="9.28515625" style="9" customWidth="1"/>
    <col min="8915" max="8915" width="9.7109375" style="9" customWidth="1"/>
    <col min="8916" max="8916" width="9.28515625" style="9" customWidth="1"/>
    <col min="8917" max="8917" width="8.5703125" style="9" customWidth="1"/>
    <col min="8918" max="8918" width="8.7109375" style="9" customWidth="1"/>
    <col min="8919" max="9155" width="8.85546875" style="9"/>
    <col min="9156" max="9156" width="9.5703125" style="9" customWidth="1"/>
    <col min="9157" max="9157" width="61.42578125" style="9" customWidth="1"/>
    <col min="9158" max="9158" width="8.28515625" style="9" customWidth="1"/>
    <col min="9159" max="9159" width="15.28515625" style="9" customWidth="1"/>
    <col min="9160" max="9163" width="8.85546875" style="9" customWidth="1"/>
    <col min="9164" max="9164" width="12.28515625" style="9" customWidth="1"/>
    <col min="9165" max="9165" width="9.140625" style="9" customWidth="1"/>
    <col min="9166" max="9166" width="9.7109375" style="9" customWidth="1"/>
    <col min="9167" max="9167" width="8.140625" style="9" bestFit="1" customWidth="1"/>
    <col min="9168" max="9168" width="8.85546875" style="9"/>
    <col min="9169" max="9169" width="9.7109375" style="9" customWidth="1"/>
    <col min="9170" max="9170" width="9.28515625" style="9" customWidth="1"/>
    <col min="9171" max="9171" width="9.7109375" style="9" customWidth="1"/>
    <col min="9172" max="9172" width="9.28515625" style="9" customWidth="1"/>
    <col min="9173" max="9173" width="8.5703125" style="9" customWidth="1"/>
    <col min="9174" max="9174" width="8.7109375" style="9" customWidth="1"/>
    <col min="9175" max="9411" width="8.85546875" style="9"/>
    <col min="9412" max="9412" width="9.5703125" style="9" customWidth="1"/>
    <col min="9413" max="9413" width="61.42578125" style="9" customWidth="1"/>
    <col min="9414" max="9414" width="8.28515625" style="9" customWidth="1"/>
    <col min="9415" max="9415" width="15.28515625" style="9" customWidth="1"/>
    <col min="9416" max="9419" width="8.85546875" style="9" customWidth="1"/>
    <col min="9420" max="9420" width="12.28515625" style="9" customWidth="1"/>
    <col min="9421" max="9421" width="9.140625" style="9" customWidth="1"/>
    <col min="9422" max="9422" width="9.7109375" style="9" customWidth="1"/>
    <col min="9423" max="9423" width="8.140625" style="9" bestFit="1" customWidth="1"/>
    <col min="9424" max="9424" width="8.85546875" style="9"/>
    <col min="9425" max="9425" width="9.7109375" style="9" customWidth="1"/>
    <col min="9426" max="9426" width="9.28515625" style="9" customWidth="1"/>
    <col min="9427" max="9427" width="9.7109375" style="9" customWidth="1"/>
    <col min="9428" max="9428" width="9.28515625" style="9" customWidth="1"/>
    <col min="9429" max="9429" width="8.5703125" style="9" customWidth="1"/>
    <col min="9430" max="9430" width="8.7109375" style="9" customWidth="1"/>
    <col min="9431" max="9667" width="8.85546875" style="9"/>
    <col min="9668" max="9668" width="9.5703125" style="9" customWidth="1"/>
    <col min="9669" max="9669" width="61.42578125" style="9" customWidth="1"/>
    <col min="9670" max="9670" width="8.28515625" style="9" customWidth="1"/>
    <col min="9671" max="9671" width="15.28515625" style="9" customWidth="1"/>
    <col min="9672" max="9675" width="8.85546875" style="9" customWidth="1"/>
    <col min="9676" max="9676" width="12.28515625" style="9" customWidth="1"/>
    <col min="9677" max="9677" width="9.140625" style="9" customWidth="1"/>
    <col min="9678" max="9678" width="9.7109375" style="9" customWidth="1"/>
    <col min="9679" max="9679" width="8.140625" style="9" bestFit="1" customWidth="1"/>
    <col min="9680" max="9680" width="8.85546875" style="9"/>
    <col min="9681" max="9681" width="9.7109375" style="9" customWidth="1"/>
    <col min="9682" max="9682" width="9.28515625" style="9" customWidth="1"/>
    <col min="9683" max="9683" width="9.7109375" style="9" customWidth="1"/>
    <col min="9684" max="9684" width="9.28515625" style="9" customWidth="1"/>
    <col min="9685" max="9685" width="8.5703125" style="9" customWidth="1"/>
    <col min="9686" max="9686" width="8.7109375" style="9" customWidth="1"/>
    <col min="9687" max="9923" width="8.85546875" style="9"/>
    <col min="9924" max="9924" width="9.5703125" style="9" customWidth="1"/>
    <col min="9925" max="9925" width="61.42578125" style="9" customWidth="1"/>
    <col min="9926" max="9926" width="8.28515625" style="9" customWidth="1"/>
    <col min="9927" max="9927" width="15.28515625" style="9" customWidth="1"/>
    <col min="9928" max="9931" width="8.85546875" style="9" customWidth="1"/>
    <col min="9932" max="9932" width="12.28515625" style="9" customWidth="1"/>
    <col min="9933" max="9933" width="9.140625" style="9" customWidth="1"/>
    <col min="9934" max="9934" width="9.7109375" style="9" customWidth="1"/>
    <col min="9935" max="9935" width="8.140625" style="9" bestFit="1" customWidth="1"/>
    <col min="9936" max="9936" width="8.85546875" style="9"/>
    <col min="9937" max="9937" width="9.7109375" style="9" customWidth="1"/>
    <col min="9938" max="9938" width="9.28515625" style="9" customWidth="1"/>
    <col min="9939" max="9939" width="9.7109375" style="9" customWidth="1"/>
    <col min="9940" max="9940" width="9.28515625" style="9" customWidth="1"/>
    <col min="9941" max="9941" width="8.5703125" style="9" customWidth="1"/>
    <col min="9942" max="9942" width="8.7109375" style="9" customWidth="1"/>
    <col min="9943" max="10179" width="8.85546875" style="9"/>
    <col min="10180" max="10180" width="9.5703125" style="9" customWidth="1"/>
    <col min="10181" max="10181" width="61.42578125" style="9" customWidth="1"/>
    <col min="10182" max="10182" width="8.28515625" style="9" customWidth="1"/>
    <col min="10183" max="10183" width="15.28515625" style="9" customWidth="1"/>
    <col min="10184" max="10187" width="8.85546875" style="9" customWidth="1"/>
    <col min="10188" max="10188" width="12.28515625" style="9" customWidth="1"/>
    <col min="10189" max="10189" width="9.140625" style="9" customWidth="1"/>
    <col min="10190" max="10190" width="9.7109375" style="9" customWidth="1"/>
    <col min="10191" max="10191" width="8.140625" style="9" bestFit="1" customWidth="1"/>
    <col min="10192" max="10192" width="8.85546875" style="9"/>
    <col min="10193" max="10193" width="9.7109375" style="9" customWidth="1"/>
    <col min="10194" max="10194" width="9.28515625" style="9" customWidth="1"/>
    <col min="10195" max="10195" width="9.7109375" style="9" customWidth="1"/>
    <col min="10196" max="10196" width="9.28515625" style="9" customWidth="1"/>
    <col min="10197" max="10197" width="8.5703125" style="9" customWidth="1"/>
    <col min="10198" max="10198" width="8.7109375" style="9" customWidth="1"/>
    <col min="10199" max="10435" width="8.85546875" style="9"/>
    <col min="10436" max="10436" width="9.5703125" style="9" customWidth="1"/>
    <col min="10437" max="10437" width="61.42578125" style="9" customWidth="1"/>
    <col min="10438" max="10438" width="8.28515625" style="9" customWidth="1"/>
    <col min="10439" max="10439" width="15.28515625" style="9" customWidth="1"/>
    <col min="10440" max="10443" width="8.85546875" style="9" customWidth="1"/>
    <col min="10444" max="10444" width="12.28515625" style="9" customWidth="1"/>
    <col min="10445" max="10445" width="9.140625" style="9" customWidth="1"/>
    <col min="10446" max="10446" width="9.7109375" style="9" customWidth="1"/>
    <col min="10447" max="10447" width="8.140625" style="9" bestFit="1" customWidth="1"/>
    <col min="10448" max="10448" width="8.85546875" style="9"/>
    <col min="10449" max="10449" width="9.7109375" style="9" customWidth="1"/>
    <col min="10450" max="10450" width="9.28515625" style="9" customWidth="1"/>
    <col min="10451" max="10451" width="9.7109375" style="9" customWidth="1"/>
    <col min="10452" max="10452" width="9.28515625" style="9" customWidth="1"/>
    <col min="10453" max="10453" width="8.5703125" style="9" customWidth="1"/>
    <col min="10454" max="10454" width="8.7109375" style="9" customWidth="1"/>
    <col min="10455" max="10691" width="8.85546875" style="9"/>
    <col min="10692" max="10692" width="9.5703125" style="9" customWidth="1"/>
    <col min="10693" max="10693" width="61.42578125" style="9" customWidth="1"/>
    <col min="10694" max="10694" width="8.28515625" style="9" customWidth="1"/>
    <col min="10695" max="10695" width="15.28515625" style="9" customWidth="1"/>
    <col min="10696" max="10699" width="8.85546875" style="9" customWidth="1"/>
    <col min="10700" max="10700" width="12.28515625" style="9" customWidth="1"/>
    <col min="10701" max="10701" width="9.140625" style="9" customWidth="1"/>
    <col min="10702" max="10702" width="9.7109375" style="9" customWidth="1"/>
    <col min="10703" max="10703" width="8.140625" style="9" bestFit="1" customWidth="1"/>
    <col min="10704" max="10704" width="8.85546875" style="9"/>
    <col min="10705" max="10705" width="9.7109375" style="9" customWidth="1"/>
    <col min="10706" max="10706" width="9.28515625" style="9" customWidth="1"/>
    <col min="10707" max="10707" width="9.7109375" style="9" customWidth="1"/>
    <col min="10708" max="10708" width="9.28515625" style="9" customWidth="1"/>
    <col min="10709" max="10709" width="8.5703125" style="9" customWidth="1"/>
    <col min="10710" max="10710" width="8.7109375" style="9" customWidth="1"/>
    <col min="10711" max="10947" width="8.85546875" style="9"/>
    <col min="10948" max="10948" width="9.5703125" style="9" customWidth="1"/>
    <col min="10949" max="10949" width="61.42578125" style="9" customWidth="1"/>
    <col min="10950" max="10950" width="8.28515625" style="9" customWidth="1"/>
    <col min="10951" max="10951" width="15.28515625" style="9" customWidth="1"/>
    <col min="10952" max="10955" width="8.85546875" style="9" customWidth="1"/>
    <col min="10956" max="10956" width="12.28515625" style="9" customWidth="1"/>
    <col min="10957" max="10957" width="9.140625" style="9" customWidth="1"/>
    <col min="10958" max="10958" width="9.7109375" style="9" customWidth="1"/>
    <col min="10959" max="10959" width="8.140625" style="9" bestFit="1" customWidth="1"/>
    <col min="10960" max="10960" width="8.85546875" style="9"/>
    <col min="10961" max="10961" width="9.7109375" style="9" customWidth="1"/>
    <col min="10962" max="10962" width="9.28515625" style="9" customWidth="1"/>
    <col min="10963" max="10963" width="9.7109375" style="9" customWidth="1"/>
    <col min="10964" max="10964" width="9.28515625" style="9" customWidth="1"/>
    <col min="10965" max="10965" width="8.5703125" style="9" customWidth="1"/>
    <col min="10966" max="10966" width="8.7109375" style="9" customWidth="1"/>
    <col min="10967" max="11203" width="8.85546875" style="9"/>
    <col min="11204" max="11204" width="9.5703125" style="9" customWidth="1"/>
    <col min="11205" max="11205" width="61.42578125" style="9" customWidth="1"/>
    <col min="11206" max="11206" width="8.28515625" style="9" customWidth="1"/>
    <col min="11207" max="11207" width="15.28515625" style="9" customWidth="1"/>
    <col min="11208" max="11211" width="8.85546875" style="9" customWidth="1"/>
    <col min="11212" max="11212" width="12.28515625" style="9" customWidth="1"/>
    <col min="11213" max="11213" width="9.140625" style="9" customWidth="1"/>
    <col min="11214" max="11214" width="9.7109375" style="9" customWidth="1"/>
    <col min="11215" max="11215" width="8.140625" style="9" bestFit="1" customWidth="1"/>
    <col min="11216" max="11216" width="8.85546875" style="9"/>
    <col min="11217" max="11217" width="9.7109375" style="9" customWidth="1"/>
    <col min="11218" max="11218" width="9.28515625" style="9" customWidth="1"/>
    <col min="11219" max="11219" width="9.7109375" style="9" customWidth="1"/>
    <col min="11220" max="11220" width="9.28515625" style="9" customWidth="1"/>
    <col min="11221" max="11221" width="8.5703125" style="9" customWidth="1"/>
    <col min="11222" max="11222" width="8.7109375" style="9" customWidth="1"/>
    <col min="11223" max="11459" width="8.85546875" style="9"/>
    <col min="11460" max="11460" width="9.5703125" style="9" customWidth="1"/>
    <col min="11461" max="11461" width="61.42578125" style="9" customWidth="1"/>
    <col min="11462" max="11462" width="8.28515625" style="9" customWidth="1"/>
    <col min="11463" max="11463" width="15.28515625" style="9" customWidth="1"/>
    <col min="11464" max="11467" width="8.85546875" style="9" customWidth="1"/>
    <col min="11468" max="11468" width="12.28515625" style="9" customWidth="1"/>
    <col min="11469" max="11469" width="9.140625" style="9" customWidth="1"/>
    <col min="11470" max="11470" width="9.7109375" style="9" customWidth="1"/>
    <col min="11471" max="11471" width="8.140625" style="9" bestFit="1" customWidth="1"/>
    <col min="11472" max="11472" width="8.85546875" style="9"/>
    <col min="11473" max="11473" width="9.7109375" style="9" customWidth="1"/>
    <col min="11474" max="11474" width="9.28515625" style="9" customWidth="1"/>
    <col min="11475" max="11475" width="9.7109375" style="9" customWidth="1"/>
    <col min="11476" max="11476" width="9.28515625" style="9" customWidth="1"/>
    <col min="11477" max="11477" width="8.5703125" style="9" customWidth="1"/>
    <col min="11478" max="11478" width="8.7109375" style="9" customWidth="1"/>
    <col min="11479" max="11715" width="8.85546875" style="9"/>
    <col min="11716" max="11716" width="9.5703125" style="9" customWidth="1"/>
    <col min="11717" max="11717" width="61.42578125" style="9" customWidth="1"/>
    <col min="11718" max="11718" width="8.28515625" style="9" customWidth="1"/>
    <col min="11719" max="11719" width="15.28515625" style="9" customWidth="1"/>
    <col min="11720" max="11723" width="8.85546875" style="9" customWidth="1"/>
    <col min="11724" max="11724" width="12.28515625" style="9" customWidth="1"/>
    <col min="11725" max="11725" width="9.140625" style="9" customWidth="1"/>
    <col min="11726" max="11726" width="9.7109375" style="9" customWidth="1"/>
    <col min="11727" max="11727" width="8.140625" style="9" bestFit="1" customWidth="1"/>
    <col min="11728" max="11728" width="8.85546875" style="9"/>
    <col min="11729" max="11729" width="9.7109375" style="9" customWidth="1"/>
    <col min="11730" max="11730" width="9.28515625" style="9" customWidth="1"/>
    <col min="11731" max="11731" width="9.7109375" style="9" customWidth="1"/>
    <col min="11732" max="11732" width="9.28515625" style="9" customWidth="1"/>
    <col min="11733" max="11733" width="8.5703125" style="9" customWidth="1"/>
    <col min="11734" max="11734" width="8.7109375" style="9" customWidth="1"/>
    <col min="11735" max="11971" width="8.85546875" style="9"/>
    <col min="11972" max="11972" width="9.5703125" style="9" customWidth="1"/>
    <col min="11973" max="11973" width="61.42578125" style="9" customWidth="1"/>
    <col min="11974" max="11974" width="8.28515625" style="9" customWidth="1"/>
    <col min="11975" max="11975" width="15.28515625" style="9" customWidth="1"/>
    <col min="11976" max="11979" width="8.85546875" style="9" customWidth="1"/>
    <col min="11980" max="11980" width="12.28515625" style="9" customWidth="1"/>
    <col min="11981" max="11981" width="9.140625" style="9" customWidth="1"/>
    <col min="11982" max="11982" width="9.7109375" style="9" customWidth="1"/>
    <col min="11983" max="11983" width="8.140625" style="9" bestFit="1" customWidth="1"/>
    <col min="11984" max="11984" width="8.85546875" style="9"/>
    <col min="11985" max="11985" width="9.7109375" style="9" customWidth="1"/>
    <col min="11986" max="11986" width="9.28515625" style="9" customWidth="1"/>
    <col min="11987" max="11987" width="9.7109375" style="9" customWidth="1"/>
    <col min="11988" max="11988" width="9.28515625" style="9" customWidth="1"/>
    <col min="11989" max="11989" width="8.5703125" style="9" customWidth="1"/>
    <col min="11990" max="11990" width="8.7109375" style="9" customWidth="1"/>
    <col min="11991" max="12227" width="8.85546875" style="9"/>
    <col min="12228" max="12228" width="9.5703125" style="9" customWidth="1"/>
    <col min="12229" max="12229" width="61.42578125" style="9" customWidth="1"/>
    <col min="12230" max="12230" width="8.28515625" style="9" customWidth="1"/>
    <col min="12231" max="12231" width="15.28515625" style="9" customWidth="1"/>
    <col min="12232" max="12235" width="8.85546875" style="9" customWidth="1"/>
    <col min="12236" max="12236" width="12.28515625" style="9" customWidth="1"/>
    <col min="12237" max="12237" width="9.140625" style="9" customWidth="1"/>
    <col min="12238" max="12238" width="9.7109375" style="9" customWidth="1"/>
    <col min="12239" max="12239" width="8.140625" style="9" bestFit="1" customWidth="1"/>
    <col min="12240" max="12240" width="8.85546875" style="9"/>
    <col min="12241" max="12241" width="9.7109375" style="9" customWidth="1"/>
    <col min="12242" max="12242" width="9.28515625" style="9" customWidth="1"/>
    <col min="12243" max="12243" width="9.7109375" style="9" customWidth="1"/>
    <col min="12244" max="12244" width="9.28515625" style="9" customWidth="1"/>
    <col min="12245" max="12245" width="8.5703125" style="9" customWidth="1"/>
    <col min="12246" max="12246" width="8.7109375" style="9" customWidth="1"/>
    <col min="12247" max="12483" width="8.85546875" style="9"/>
    <col min="12484" max="12484" width="9.5703125" style="9" customWidth="1"/>
    <col min="12485" max="12485" width="61.42578125" style="9" customWidth="1"/>
    <col min="12486" max="12486" width="8.28515625" style="9" customWidth="1"/>
    <col min="12487" max="12487" width="15.28515625" style="9" customWidth="1"/>
    <col min="12488" max="12491" width="8.85546875" style="9" customWidth="1"/>
    <col min="12492" max="12492" width="12.28515625" style="9" customWidth="1"/>
    <col min="12493" max="12493" width="9.140625" style="9" customWidth="1"/>
    <col min="12494" max="12494" width="9.7109375" style="9" customWidth="1"/>
    <col min="12495" max="12495" width="8.140625" style="9" bestFit="1" customWidth="1"/>
    <col min="12496" max="12496" width="8.85546875" style="9"/>
    <col min="12497" max="12497" width="9.7109375" style="9" customWidth="1"/>
    <col min="12498" max="12498" width="9.28515625" style="9" customWidth="1"/>
    <col min="12499" max="12499" width="9.7109375" style="9" customWidth="1"/>
    <col min="12500" max="12500" width="9.28515625" style="9" customWidth="1"/>
    <col min="12501" max="12501" width="8.5703125" style="9" customWidth="1"/>
    <col min="12502" max="12502" width="8.7109375" style="9" customWidth="1"/>
    <col min="12503" max="12739" width="8.85546875" style="9"/>
    <col min="12740" max="12740" width="9.5703125" style="9" customWidth="1"/>
    <col min="12741" max="12741" width="61.42578125" style="9" customWidth="1"/>
    <col min="12742" max="12742" width="8.28515625" style="9" customWidth="1"/>
    <col min="12743" max="12743" width="15.28515625" style="9" customWidth="1"/>
    <col min="12744" max="12747" width="8.85546875" style="9" customWidth="1"/>
    <col min="12748" max="12748" width="12.28515625" style="9" customWidth="1"/>
    <col min="12749" max="12749" width="9.140625" style="9" customWidth="1"/>
    <col min="12750" max="12750" width="9.7109375" style="9" customWidth="1"/>
    <col min="12751" max="12751" width="8.140625" style="9" bestFit="1" customWidth="1"/>
    <col min="12752" max="12752" width="8.85546875" style="9"/>
    <col min="12753" max="12753" width="9.7109375" style="9" customWidth="1"/>
    <col min="12754" max="12754" width="9.28515625" style="9" customWidth="1"/>
    <col min="12755" max="12755" width="9.7109375" style="9" customWidth="1"/>
    <col min="12756" max="12756" width="9.28515625" style="9" customWidth="1"/>
    <col min="12757" max="12757" width="8.5703125" style="9" customWidth="1"/>
    <col min="12758" max="12758" width="8.7109375" style="9" customWidth="1"/>
    <col min="12759" max="12995" width="8.85546875" style="9"/>
    <col min="12996" max="12996" width="9.5703125" style="9" customWidth="1"/>
    <col min="12997" max="12997" width="61.42578125" style="9" customWidth="1"/>
    <col min="12998" max="12998" width="8.28515625" style="9" customWidth="1"/>
    <col min="12999" max="12999" width="15.28515625" style="9" customWidth="1"/>
    <col min="13000" max="13003" width="8.85546875" style="9" customWidth="1"/>
    <col min="13004" max="13004" width="12.28515625" style="9" customWidth="1"/>
    <col min="13005" max="13005" width="9.140625" style="9" customWidth="1"/>
    <col min="13006" max="13006" width="9.7109375" style="9" customWidth="1"/>
    <col min="13007" max="13007" width="8.140625" style="9" bestFit="1" customWidth="1"/>
    <col min="13008" max="13008" width="8.85546875" style="9"/>
    <col min="13009" max="13009" width="9.7109375" style="9" customWidth="1"/>
    <col min="13010" max="13010" width="9.28515625" style="9" customWidth="1"/>
    <col min="13011" max="13011" width="9.7109375" style="9" customWidth="1"/>
    <col min="13012" max="13012" width="9.28515625" style="9" customWidth="1"/>
    <col min="13013" max="13013" width="8.5703125" style="9" customWidth="1"/>
    <col min="13014" max="13014" width="8.7109375" style="9" customWidth="1"/>
    <col min="13015" max="13251" width="8.85546875" style="9"/>
    <col min="13252" max="13252" width="9.5703125" style="9" customWidth="1"/>
    <col min="13253" max="13253" width="61.42578125" style="9" customWidth="1"/>
    <col min="13254" max="13254" width="8.28515625" style="9" customWidth="1"/>
    <col min="13255" max="13255" width="15.28515625" style="9" customWidth="1"/>
    <col min="13256" max="13259" width="8.85546875" style="9" customWidth="1"/>
    <col min="13260" max="13260" width="12.28515625" style="9" customWidth="1"/>
    <col min="13261" max="13261" width="9.140625" style="9" customWidth="1"/>
    <col min="13262" max="13262" width="9.7109375" style="9" customWidth="1"/>
    <col min="13263" max="13263" width="8.140625" style="9" bestFit="1" customWidth="1"/>
    <col min="13264" max="13264" width="8.85546875" style="9"/>
    <col min="13265" max="13265" width="9.7109375" style="9" customWidth="1"/>
    <col min="13266" max="13266" width="9.28515625" style="9" customWidth="1"/>
    <col min="13267" max="13267" width="9.7109375" style="9" customWidth="1"/>
    <col min="13268" max="13268" width="9.28515625" style="9" customWidth="1"/>
    <col min="13269" max="13269" width="8.5703125" style="9" customWidth="1"/>
    <col min="13270" max="13270" width="8.7109375" style="9" customWidth="1"/>
    <col min="13271" max="13507" width="8.85546875" style="9"/>
    <col min="13508" max="13508" width="9.5703125" style="9" customWidth="1"/>
    <col min="13509" max="13509" width="61.42578125" style="9" customWidth="1"/>
    <col min="13510" max="13510" width="8.28515625" style="9" customWidth="1"/>
    <col min="13511" max="13511" width="15.28515625" style="9" customWidth="1"/>
    <col min="13512" max="13515" width="8.85546875" style="9" customWidth="1"/>
    <col min="13516" max="13516" width="12.28515625" style="9" customWidth="1"/>
    <col min="13517" max="13517" width="9.140625" style="9" customWidth="1"/>
    <col min="13518" max="13518" width="9.7109375" style="9" customWidth="1"/>
    <col min="13519" max="13519" width="8.140625" style="9" bestFit="1" customWidth="1"/>
    <col min="13520" max="13520" width="8.85546875" style="9"/>
    <col min="13521" max="13521" width="9.7109375" style="9" customWidth="1"/>
    <col min="13522" max="13522" width="9.28515625" style="9" customWidth="1"/>
    <col min="13523" max="13523" width="9.7109375" style="9" customWidth="1"/>
    <col min="13524" max="13524" width="9.28515625" style="9" customWidth="1"/>
    <col min="13525" max="13525" width="8.5703125" style="9" customWidth="1"/>
    <col min="13526" max="13526" width="8.7109375" style="9" customWidth="1"/>
    <col min="13527" max="13763" width="8.85546875" style="9"/>
    <col min="13764" max="13764" width="9.5703125" style="9" customWidth="1"/>
    <col min="13765" max="13765" width="61.42578125" style="9" customWidth="1"/>
    <col min="13766" max="13766" width="8.28515625" style="9" customWidth="1"/>
    <col min="13767" max="13767" width="15.28515625" style="9" customWidth="1"/>
    <col min="13768" max="13771" width="8.85546875" style="9" customWidth="1"/>
    <col min="13772" max="13772" width="12.28515625" style="9" customWidth="1"/>
    <col min="13773" max="13773" width="9.140625" style="9" customWidth="1"/>
    <col min="13774" max="13774" width="9.7109375" style="9" customWidth="1"/>
    <col min="13775" max="13775" width="8.140625" style="9" bestFit="1" customWidth="1"/>
    <col min="13776" max="13776" width="8.85546875" style="9"/>
    <col min="13777" max="13777" width="9.7109375" style="9" customWidth="1"/>
    <col min="13778" max="13778" width="9.28515625" style="9" customWidth="1"/>
    <col min="13779" max="13779" width="9.7109375" style="9" customWidth="1"/>
    <col min="13780" max="13780" width="9.28515625" style="9" customWidth="1"/>
    <col min="13781" max="13781" width="8.5703125" style="9" customWidth="1"/>
    <col min="13782" max="13782" width="8.7109375" style="9" customWidth="1"/>
    <col min="13783" max="14019" width="8.85546875" style="9"/>
    <col min="14020" max="14020" width="9.5703125" style="9" customWidth="1"/>
    <col min="14021" max="14021" width="61.42578125" style="9" customWidth="1"/>
    <col min="14022" max="14022" width="8.28515625" style="9" customWidth="1"/>
    <col min="14023" max="14023" width="15.28515625" style="9" customWidth="1"/>
    <col min="14024" max="14027" width="8.85546875" style="9" customWidth="1"/>
    <col min="14028" max="14028" width="12.28515625" style="9" customWidth="1"/>
    <col min="14029" max="14029" width="9.140625" style="9" customWidth="1"/>
    <col min="14030" max="14030" width="9.7109375" style="9" customWidth="1"/>
    <col min="14031" max="14031" width="8.140625" style="9" bestFit="1" customWidth="1"/>
    <col min="14032" max="14032" width="8.85546875" style="9"/>
    <col min="14033" max="14033" width="9.7109375" style="9" customWidth="1"/>
    <col min="14034" max="14034" width="9.28515625" style="9" customWidth="1"/>
    <col min="14035" max="14035" width="9.7109375" style="9" customWidth="1"/>
    <col min="14036" max="14036" width="9.28515625" style="9" customWidth="1"/>
    <col min="14037" max="14037" width="8.5703125" style="9" customWidth="1"/>
    <col min="14038" max="14038" width="8.7109375" style="9" customWidth="1"/>
    <col min="14039" max="14275" width="8.85546875" style="9"/>
    <col min="14276" max="14276" width="9.5703125" style="9" customWidth="1"/>
    <col min="14277" max="14277" width="61.42578125" style="9" customWidth="1"/>
    <col min="14278" max="14278" width="8.28515625" style="9" customWidth="1"/>
    <col min="14279" max="14279" width="15.28515625" style="9" customWidth="1"/>
    <col min="14280" max="14283" width="8.85546875" style="9" customWidth="1"/>
    <col min="14284" max="14284" width="12.28515625" style="9" customWidth="1"/>
    <col min="14285" max="14285" width="9.140625" style="9" customWidth="1"/>
    <col min="14286" max="14286" width="9.7109375" style="9" customWidth="1"/>
    <col min="14287" max="14287" width="8.140625" style="9" bestFit="1" customWidth="1"/>
    <col min="14288" max="14288" width="8.85546875" style="9"/>
    <col min="14289" max="14289" width="9.7109375" style="9" customWidth="1"/>
    <col min="14290" max="14290" width="9.28515625" style="9" customWidth="1"/>
    <col min="14291" max="14291" width="9.7109375" style="9" customWidth="1"/>
    <col min="14292" max="14292" width="9.28515625" style="9" customWidth="1"/>
    <col min="14293" max="14293" width="8.5703125" style="9" customWidth="1"/>
    <col min="14294" max="14294" width="8.7109375" style="9" customWidth="1"/>
    <col min="14295" max="14531" width="8.85546875" style="9"/>
    <col min="14532" max="14532" width="9.5703125" style="9" customWidth="1"/>
    <col min="14533" max="14533" width="61.42578125" style="9" customWidth="1"/>
    <col min="14534" max="14534" width="8.28515625" style="9" customWidth="1"/>
    <col min="14535" max="14535" width="15.28515625" style="9" customWidth="1"/>
    <col min="14536" max="14539" width="8.85546875" style="9" customWidth="1"/>
    <col min="14540" max="14540" width="12.28515625" style="9" customWidth="1"/>
    <col min="14541" max="14541" width="9.140625" style="9" customWidth="1"/>
    <col min="14542" max="14542" width="9.7109375" style="9" customWidth="1"/>
    <col min="14543" max="14543" width="8.140625" style="9" bestFit="1" customWidth="1"/>
    <col min="14544" max="14544" width="8.85546875" style="9"/>
    <col min="14545" max="14545" width="9.7109375" style="9" customWidth="1"/>
    <col min="14546" max="14546" width="9.28515625" style="9" customWidth="1"/>
    <col min="14547" max="14547" width="9.7109375" style="9" customWidth="1"/>
    <col min="14548" max="14548" width="9.28515625" style="9" customWidth="1"/>
    <col min="14549" max="14549" width="8.5703125" style="9" customWidth="1"/>
    <col min="14550" max="14550" width="8.7109375" style="9" customWidth="1"/>
    <col min="14551" max="14787" width="8.85546875" style="9"/>
    <col min="14788" max="14788" width="9.5703125" style="9" customWidth="1"/>
    <col min="14789" max="14789" width="61.42578125" style="9" customWidth="1"/>
    <col min="14790" max="14790" width="8.28515625" style="9" customWidth="1"/>
    <col min="14791" max="14791" width="15.28515625" style="9" customWidth="1"/>
    <col min="14792" max="14795" width="8.85546875" style="9" customWidth="1"/>
    <col min="14796" max="14796" width="12.28515625" style="9" customWidth="1"/>
    <col min="14797" max="14797" width="9.140625" style="9" customWidth="1"/>
    <col min="14798" max="14798" width="9.7109375" style="9" customWidth="1"/>
    <col min="14799" max="14799" width="8.140625" style="9" bestFit="1" customWidth="1"/>
    <col min="14800" max="14800" width="8.85546875" style="9"/>
    <col min="14801" max="14801" width="9.7109375" style="9" customWidth="1"/>
    <col min="14802" max="14802" width="9.28515625" style="9" customWidth="1"/>
    <col min="14803" max="14803" width="9.7109375" style="9" customWidth="1"/>
    <col min="14804" max="14804" width="9.28515625" style="9" customWidth="1"/>
    <col min="14805" max="14805" width="8.5703125" style="9" customWidth="1"/>
    <col min="14806" max="14806" width="8.7109375" style="9" customWidth="1"/>
    <col min="14807" max="15043" width="8.85546875" style="9"/>
    <col min="15044" max="15044" width="9.5703125" style="9" customWidth="1"/>
    <col min="15045" max="15045" width="61.42578125" style="9" customWidth="1"/>
    <col min="15046" max="15046" width="8.28515625" style="9" customWidth="1"/>
    <col min="15047" max="15047" width="15.28515625" style="9" customWidth="1"/>
    <col min="15048" max="15051" width="8.85546875" style="9" customWidth="1"/>
    <col min="15052" max="15052" width="12.28515625" style="9" customWidth="1"/>
    <col min="15053" max="15053" width="9.140625" style="9" customWidth="1"/>
    <col min="15054" max="15054" width="9.7109375" style="9" customWidth="1"/>
    <col min="15055" max="15055" width="8.140625" style="9" bestFit="1" customWidth="1"/>
    <col min="15056" max="15056" width="8.85546875" style="9"/>
    <col min="15057" max="15057" width="9.7109375" style="9" customWidth="1"/>
    <col min="15058" max="15058" width="9.28515625" style="9" customWidth="1"/>
    <col min="15059" max="15059" width="9.7109375" style="9" customWidth="1"/>
    <col min="15060" max="15060" width="9.28515625" style="9" customWidth="1"/>
    <col min="15061" max="15061" width="8.5703125" style="9" customWidth="1"/>
    <col min="15062" max="15062" width="8.7109375" style="9" customWidth="1"/>
    <col min="15063" max="15299" width="8.85546875" style="9"/>
    <col min="15300" max="15300" width="9.5703125" style="9" customWidth="1"/>
    <col min="15301" max="15301" width="61.42578125" style="9" customWidth="1"/>
    <col min="15302" max="15302" width="8.28515625" style="9" customWidth="1"/>
    <col min="15303" max="15303" width="15.28515625" style="9" customWidth="1"/>
    <col min="15304" max="15307" width="8.85546875" style="9" customWidth="1"/>
    <col min="15308" max="15308" width="12.28515625" style="9" customWidth="1"/>
    <col min="15309" max="15309" width="9.140625" style="9" customWidth="1"/>
    <col min="15310" max="15310" width="9.7109375" style="9" customWidth="1"/>
    <col min="15311" max="15311" width="8.140625" style="9" bestFit="1" customWidth="1"/>
    <col min="15312" max="15312" width="8.85546875" style="9"/>
    <col min="15313" max="15313" width="9.7109375" style="9" customWidth="1"/>
    <col min="15314" max="15314" width="9.28515625" style="9" customWidth="1"/>
    <col min="15315" max="15315" width="9.7109375" style="9" customWidth="1"/>
    <col min="15316" max="15316" width="9.28515625" style="9" customWidth="1"/>
    <col min="15317" max="15317" width="8.5703125" style="9" customWidth="1"/>
    <col min="15318" max="15318" width="8.7109375" style="9" customWidth="1"/>
    <col min="15319" max="15555" width="8.85546875" style="9"/>
    <col min="15556" max="15556" width="9.5703125" style="9" customWidth="1"/>
    <col min="15557" max="15557" width="61.42578125" style="9" customWidth="1"/>
    <col min="15558" max="15558" width="8.28515625" style="9" customWidth="1"/>
    <col min="15559" max="15559" width="15.28515625" style="9" customWidth="1"/>
    <col min="15560" max="15563" width="8.85546875" style="9" customWidth="1"/>
    <col min="15564" max="15564" width="12.28515625" style="9" customWidth="1"/>
    <col min="15565" max="15565" width="9.140625" style="9" customWidth="1"/>
    <col min="15566" max="15566" width="9.7109375" style="9" customWidth="1"/>
    <col min="15567" max="15567" width="8.140625" style="9" bestFit="1" customWidth="1"/>
    <col min="15568" max="15568" width="8.85546875" style="9"/>
    <col min="15569" max="15569" width="9.7109375" style="9" customWidth="1"/>
    <col min="15570" max="15570" width="9.28515625" style="9" customWidth="1"/>
    <col min="15571" max="15571" width="9.7109375" style="9" customWidth="1"/>
    <col min="15572" max="15572" width="9.28515625" style="9" customWidth="1"/>
    <col min="15573" max="15573" width="8.5703125" style="9" customWidth="1"/>
    <col min="15574" max="15574" width="8.7109375" style="9" customWidth="1"/>
    <col min="15575" max="15811" width="8.85546875" style="9"/>
    <col min="15812" max="15812" width="9.5703125" style="9" customWidth="1"/>
    <col min="15813" max="15813" width="61.42578125" style="9" customWidth="1"/>
    <col min="15814" max="15814" width="8.28515625" style="9" customWidth="1"/>
    <col min="15815" max="15815" width="15.28515625" style="9" customWidth="1"/>
    <col min="15816" max="15819" width="8.85546875" style="9" customWidth="1"/>
    <col min="15820" max="15820" width="12.28515625" style="9" customWidth="1"/>
    <col min="15821" max="15821" width="9.140625" style="9" customWidth="1"/>
    <col min="15822" max="15822" width="9.7109375" style="9" customWidth="1"/>
    <col min="15823" max="15823" width="8.140625" style="9" bestFit="1" customWidth="1"/>
    <col min="15824" max="15824" width="8.85546875" style="9"/>
    <col min="15825" max="15825" width="9.7109375" style="9" customWidth="1"/>
    <col min="15826" max="15826" width="9.28515625" style="9" customWidth="1"/>
    <col min="15827" max="15827" width="9.7109375" style="9" customWidth="1"/>
    <col min="15828" max="15828" width="9.28515625" style="9" customWidth="1"/>
    <col min="15829" max="15829" width="8.5703125" style="9" customWidth="1"/>
    <col min="15830" max="15830" width="8.7109375" style="9" customWidth="1"/>
    <col min="15831" max="16067" width="8.85546875" style="9"/>
    <col min="16068" max="16068" width="9.5703125" style="9" customWidth="1"/>
    <col min="16069" max="16069" width="61.42578125" style="9" customWidth="1"/>
    <col min="16070" max="16070" width="8.28515625" style="9" customWidth="1"/>
    <col min="16071" max="16071" width="15.28515625" style="9" customWidth="1"/>
    <col min="16072" max="16075" width="8.85546875" style="9" customWidth="1"/>
    <col min="16076" max="16076" width="12.28515625" style="9" customWidth="1"/>
    <col min="16077" max="16077" width="9.140625" style="9" customWidth="1"/>
    <col min="16078" max="16078" width="9.7109375" style="9" customWidth="1"/>
    <col min="16079" max="16079" width="8.140625" style="9" bestFit="1" customWidth="1"/>
    <col min="16080" max="16080" width="8.85546875" style="9"/>
    <col min="16081" max="16081" width="9.7109375" style="9" customWidth="1"/>
    <col min="16082" max="16082" width="9.28515625" style="9" customWidth="1"/>
    <col min="16083" max="16083" width="9.7109375" style="9" customWidth="1"/>
    <col min="16084" max="16084" width="9.28515625" style="9" customWidth="1"/>
    <col min="16085" max="16085" width="8.5703125" style="9" customWidth="1"/>
    <col min="16086" max="16086" width="8.7109375" style="9" customWidth="1"/>
    <col min="16087" max="16384" width="8.85546875" style="9"/>
  </cols>
  <sheetData>
    <row r="1" spans="1:13" ht="61.15" customHeight="1">
      <c r="I1" s="40" t="s">
        <v>184</v>
      </c>
      <c r="J1" s="40"/>
      <c r="K1" s="40"/>
      <c r="L1" s="40"/>
      <c r="M1" s="40"/>
    </row>
    <row r="2" spans="1:13" ht="48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0" customFormat="1" ht="28.15" customHeight="1">
      <c r="A3" s="41" t="s">
        <v>0</v>
      </c>
      <c r="B3" s="42" t="s">
        <v>1</v>
      </c>
      <c r="C3" s="43" t="s">
        <v>168</v>
      </c>
      <c r="D3" s="45" t="s">
        <v>2</v>
      </c>
      <c r="E3" s="46" t="s">
        <v>3</v>
      </c>
      <c r="F3" s="46"/>
      <c r="G3" s="46"/>
      <c r="H3" s="46"/>
      <c r="I3" s="46"/>
      <c r="J3" s="46"/>
      <c r="K3" s="46"/>
      <c r="L3" s="46"/>
      <c r="M3" s="46"/>
    </row>
    <row r="4" spans="1:13" s="12" customFormat="1">
      <c r="A4" s="41"/>
      <c r="B4" s="42"/>
      <c r="C4" s="44"/>
      <c r="D4" s="45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</row>
    <row r="5" spans="1:13">
      <c r="A5" s="3">
        <v>711063</v>
      </c>
      <c r="B5" s="37" t="s">
        <v>4</v>
      </c>
      <c r="C5" s="34">
        <v>843.5</v>
      </c>
      <c r="D5" s="3">
        <v>2</v>
      </c>
      <c r="E5" s="35">
        <v>490.8</v>
      </c>
      <c r="F5" s="35">
        <v>843.5</v>
      </c>
      <c r="G5" s="35">
        <v>843.5</v>
      </c>
      <c r="H5" s="35">
        <v>843.5</v>
      </c>
      <c r="I5" s="35">
        <v>843.5</v>
      </c>
      <c r="J5" s="35">
        <v>843.5</v>
      </c>
      <c r="K5" s="35">
        <v>843.5</v>
      </c>
      <c r="L5" s="35">
        <v>843.5</v>
      </c>
      <c r="M5" s="35">
        <v>843.5</v>
      </c>
    </row>
    <row r="6" spans="1:13" ht="12.75" customHeight="1">
      <c r="A6" s="3">
        <v>711073</v>
      </c>
      <c r="B6" s="37" t="s">
        <v>5</v>
      </c>
      <c r="C6" s="34">
        <v>721.1</v>
      </c>
      <c r="D6" s="3">
        <v>2</v>
      </c>
      <c r="E6" s="35">
        <v>490.8</v>
      </c>
      <c r="F6" s="35">
        <v>721.1</v>
      </c>
      <c r="G6" s="35">
        <v>721.1</v>
      </c>
      <c r="H6" s="35">
        <v>721.1</v>
      </c>
      <c r="I6" s="35">
        <v>721.1</v>
      </c>
      <c r="J6" s="35">
        <v>721.1</v>
      </c>
      <c r="K6" s="35">
        <v>721.1</v>
      </c>
      <c r="L6" s="35">
        <v>721.1</v>
      </c>
      <c r="M6" s="35">
        <v>721.1</v>
      </c>
    </row>
    <row r="7" spans="1:13" ht="25.5">
      <c r="A7" s="3">
        <v>711253</v>
      </c>
      <c r="B7" s="37" t="s">
        <v>6</v>
      </c>
      <c r="C7" s="34">
        <v>739.6</v>
      </c>
      <c r="D7" s="3">
        <v>2</v>
      </c>
      <c r="E7" s="35">
        <v>490.8</v>
      </c>
      <c r="F7" s="35">
        <v>739.6</v>
      </c>
      <c r="G7" s="35">
        <v>739.6</v>
      </c>
      <c r="H7" s="35">
        <v>739.6</v>
      </c>
      <c r="I7" s="35">
        <v>739.6</v>
      </c>
      <c r="J7" s="35">
        <v>739.6</v>
      </c>
      <c r="K7" s="35">
        <v>739.6</v>
      </c>
      <c r="L7" s="35">
        <v>739.6</v>
      </c>
      <c r="M7" s="35">
        <v>739.6</v>
      </c>
    </row>
    <row r="8" spans="1:13" ht="38.25">
      <c r="A8" s="1">
        <v>711260</v>
      </c>
      <c r="B8" s="13" t="s">
        <v>7</v>
      </c>
      <c r="C8" s="25">
        <v>3599</v>
      </c>
      <c r="D8" s="3">
        <v>3</v>
      </c>
      <c r="E8" s="4">
        <v>490.8</v>
      </c>
      <c r="F8" s="4">
        <v>1309.4000000000001</v>
      </c>
      <c r="G8" s="4">
        <v>3599</v>
      </c>
      <c r="H8" s="4">
        <v>3599</v>
      </c>
      <c r="I8" s="4">
        <v>3599</v>
      </c>
      <c r="J8" s="4">
        <v>3599</v>
      </c>
      <c r="K8" s="4">
        <v>3599</v>
      </c>
      <c r="L8" s="4">
        <v>3599</v>
      </c>
      <c r="M8" s="4">
        <v>3599</v>
      </c>
    </row>
    <row r="9" spans="1:13" ht="25.5">
      <c r="A9" s="3">
        <v>711283</v>
      </c>
      <c r="B9" s="37" t="s">
        <v>8</v>
      </c>
      <c r="C9" s="34">
        <v>4844.3</v>
      </c>
      <c r="D9" s="3">
        <v>7</v>
      </c>
      <c r="E9" s="35">
        <v>490.8</v>
      </c>
      <c r="F9" s="35">
        <v>1309.4000000000001</v>
      </c>
      <c r="G9" s="35">
        <v>1964</v>
      </c>
      <c r="H9" s="35">
        <v>2618.6999999999998</v>
      </c>
      <c r="I9" s="35">
        <v>3273.4</v>
      </c>
      <c r="J9" s="35">
        <v>3928.1</v>
      </c>
      <c r="K9" s="35">
        <v>4844.3</v>
      </c>
      <c r="L9" s="35">
        <v>4844.3</v>
      </c>
      <c r="M9" s="35">
        <v>4844.3</v>
      </c>
    </row>
    <row r="10" spans="1:13" ht="25.5">
      <c r="A10" s="3">
        <v>711333</v>
      </c>
      <c r="B10" s="37" t="s">
        <v>9</v>
      </c>
      <c r="C10" s="34">
        <v>934.6</v>
      </c>
      <c r="D10" s="3">
        <v>2</v>
      </c>
      <c r="E10" s="35">
        <v>490.8</v>
      </c>
      <c r="F10" s="35">
        <v>934.6</v>
      </c>
      <c r="G10" s="35">
        <v>934.6</v>
      </c>
      <c r="H10" s="35">
        <v>934.6</v>
      </c>
      <c r="I10" s="35">
        <v>934.6</v>
      </c>
      <c r="J10" s="35">
        <v>934.6</v>
      </c>
      <c r="K10" s="35">
        <v>934.6</v>
      </c>
      <c r="L10" s="35">
        <v>934.6</v>
      </c>
      <c r="M10" s="35">
        <v>934.6</v>
      </c>
    </row>
    <row r="11" spans="1:13" ht="25.5">
      <c r="A11" s="3">
        <v>711343</v>
      </c>
      <c r="B11" s="37" t="s">
        <v>10</v>
      </c>
      <c r="C11" s="34">
        <v>749.5</v>
      </c>
      <c r="D11" s="3">
        <v>2</v>
      </c>
      <c r="E11" s="35">
        <v>490.8</v>
      </c>
      <c r="F11" s="35">
        <v>749.5</v>
      </c>
      <c r="G11" s="35">
        <v>749.5</v>
      </c>
      <c r="H11" s="35">
        <v>749.5</v>
      </c>
      <c r="I11" s="35">
        <v>749.5</v>
      </c>
      <c r="J11" s="35">
        <v>749.5</v>
      </c>
      <c r="K11" s="35">
        <v>749.5</v>
      </c>
      <c r="L11" s="35">
        <v>749.5</v>
      </c>
      <c r="M11" s="35">
        <v>749.5</v>
      </c>
    </row>
    <row r="12" spans="1:13" ht="25.5">
      <c r="A12" s="1">
        <v>721041</v>
      </c>
      <c r="B12" s="2" t="s">
        <v>11</v>
      </c>
      <c r="C12" s="25">
        <v>9257.2000000000007</v>
      </c>
      <c r="D12" s="3">
        <v>5</v>
      </c>
      <c r="E12" s="4">
        <v>1851.4</v>
      </c>
      <c r="F12" s="4">
        <v>3702.9</v>
      </c>
      <c r="G12" s="4">
        <v>5554.3</v>
      </c>
      <c r="H12" s="4">
        <v>7405.8</v>
      </c>
      <c r="I12" s="4">
        <v>9257.2000000000007</v>
      </c>
      <c r="J12" s="4">
        <v>0</v>
      </c>
      <c r="K12" s="4">
        <v>0</v>
      </c>
      <c r="L12" s="4">
        <v>0</v>
      </c>
      <c r="M12" s="4">
        <v>0</v>
      </c>
    </row>
    <row r="13" spans="1:13" ht="25.5">
      <c r="A13" s="3">
        <v>721043</v>
      </c>
      <c r="B13" s="38" t="s">
        <v>12</v>
      </c>
      <c r="C13" s="34">
        <v>1114.2</v>
      </c>
      <c r="D13" s="3">
        <v>1</v>
      </c>
      <c r="E13" s="35">
        <v>1114.2</v>
      </c>
      <c r="F13" s="35">
        <v>1114.2</v>
      </c>
      <c r="G13" s="35">
        <v>1114.2</v>
      </c>
      <c r="H13" s="35">
        <v>1114.2</v>
      </c>
      <c r="I13" s="35">
        <v>1114.2</v>
      </c>
      <c r="J13" s="35">
        <v>1114.2</v>
      </c>
      <c r="K13" s="35">
        <v>1114.2</v>
      </c>
      <c r="L13" s="35">
        <v>1114.2</v>
      </c>
      <c r="M13" s="35">
        <v>1114.2</v>
      </c>
    </row>
    <row r="14" spans="1:13" ht="25.5">
      <c r="A14" s="1">
        <v>721051</v>
      </c>
      <c r="B14" s="2" t="s">
        <v>13</v>
      </c>
      <c r="C14" s="25">
        <v>6606</v>
      </c>
      <c r="D14" s="3">
        <v>4</v>
      </c>
      <c r="E14" s="4">
        <v>1651.5</v>
      </c>
      <c r="F14" s="4">
        <v>3303</v>
      </c>
      <c r="G14" s="4">
        <v>4954.5</v>
      </c>
      <c r="H14" s="4">
        <v>6606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25.5">
      <c r="A15" s="1">
        <v>721053</v>
      </c>
      <c r="B15" s="2" t="s">
        <v>14</v>
      </c>
      <c r="C15" s="25">
        <v>1259.4000000000001</v>
      </c>
      <c r="D15" s="3">
        <v>1</v>
      </c>
      <c r="E15" s="4">
        <v>1259.4000000000001</v>
      </c>
      <c r="F15" s="4">
        <v>1259.4000000000001</v>
      </c>
      <c r="G15" s="4">
        <v>1259.4000000000001</v>
      </c>
      <c r="H15" s="4">
        <v>1259.4000000000001</v>
      </c>
      <c r="I15" s="4">
        <v>1259.4000000000001</v>
      </c>
      <c r="J15" s="4">
        <v>1259.4000000000001</v>
      </c>
      <c r="K15" s="4">
        <v>1259.4000000000001</v>
      </c>
      <c r="L15" s="4">
        <v>1259.4000000000001</v>
      </c>
      <c r="M15" s="4">
        <v>1259.4000000000001</v>
      </c>
    </row>
    <row r="16" spans="1:13">
      <c r="A16" s="3">
        <v>721073</v>
      </c>
      <c r="B16" s="38" t="s">
        <v>15</v>
      </c>
      <c r="C16" s="34">
        <v>657</v>
      </c>
      <c r="D16" s="3">
        <v>1</v>
      </c>
      <c r="E16" s="35">
        <v>657</v>
      </c>
      <c r="F16" s="35">
        <v>657</v>
      </c>
      <c r="G16" s="35">
        <v>657</v>
      </c>
      <c r="H16" s="35">
        <v>657</v>
      </c>
      <c r="I16" s="35">
        <v>657</v>
      </c>
      <c r="J16" s="35">
        <v>657</v>
      </c>
      <c r="K16" s="35">
        <v>657</v>
      </c>
      <c r="L16" s="35">
        <v>657</v>
      </c>
      <c r="M16" s="35">
        <v>657</v>
      </c>
    </row>
    <row r="17" spans="1:13" ht="25.5">
      <c r="A17" s="3">
        <v>721083</v>
      </c>
      <c r="B17" s="38" t="s">
        <v>16</v>
      </c>
      <c r="C17" s="34">
        <v>673.8</v>
      </c>
      <c r="D17" s="3">
        <v>1</v>
      </c>
      <c r="E17" s="35">
        <v>673.8</v>
      </c>
      <c r="F17" s="35">
        <v>673.8</v>
      </c>
      <c r="G17" s="35">
        <v>673.8</v>
      </c>
      <c r="H17" s="35">
        <v>673.8</v>
      </c>
      <c r="I17" s="35">
        <v>673.8</v>
      </c>
      <c r="J17" s="35">
        <v>673.8</v>
      </c>
      <c r="K17" s="35">
        <v>673.8</v>
      </c>
      <c r="L17" s="35">
        <v>673.8</v>
      </c>
      <c r="M17" s="35">
        <v>673.8</v>
      </c>
    </row>
    <row r="18" spans="1:13" ht="12.75" customHeight="1">
      <c r="A18" s="3">
        <v>721093</v>
      </c>
      <c r="B18" s="38" t="s">
        <v>17</v>
      </c>
      <c r="C18" s="34">
        <v>890.9</v>
      </c>
      <c r="D18" s="3">
        <v>1</v>
      </c>
      <c r="E18" s="35">
        <v>890.9</v>
      </c>
      <c r="F18" s="35">
        <v>890.9</v>
      </c>
      <c r="G18" s="35">
        <v>890.9</v>
      </c>
      <c r="H18" s="35">
        <v>890.9</v>
      </c>
      <c r="I18" s="35">
        <v>890.9</v>
      </c>
      <c r="J18" s="35">
        <v>890.9</v>
      </c>
      <c r="K18" s="35">
        <v>890.9</v>
      </c>
      <c r="L18" s="35">
        <v>890.9</v>
      </c>
      <c r="M18" s="35">
        <v>890.9</v>
      </c>
    </row>
    <row r="19" spans="1:13">
      <c r="A19" s="3">
        <v>721103</v>
      </c>
      <c r="B19" s="38" t="s">
        <v>18</v>
      </c>
      <c r="C19" s="34">
        <v>768.9</v>
      </c>
      <c r="D19" s="3">
        <v>1</v>
      </c>
      <c r="E19" s="35">
        <v>768.9</v>
      </c>
      <c r="F19" s="35">
        <v>768.9</v>
      </c>
      <c r="G19" s="35">
        <v>768.9</v>
      </c>
      <c r="H19" s="35">
        <v>768.9</v>
      </c>
      <c r="I19" s="35">
        <v>768.9</v>
      </c>
      <c r="J19" s="35">
        <v>768.9</v>
      </c>
      <c r="K19" s="35">
        <v>768.9</v>
      </c>
      <c r="L19" s="35">
        <v>768.9</v>
      </c>
      <c r="M19" s="35">
        <v>768.9</v>
      </c>
    </row>
    <row r="20" spans="1:13" ht="25.5">
      <c r="A20" s="3">
        <v>721113</v>
      </c>
      <c r="B20" s="38" t="s">
        <v>19</v>
      </c>
      <c r="C20" s="34">
        <v>1282.7</v>
      </c>
      <c r="D20" s="3">
        <v>1</v>
      </c>
      <c r="E20" s="35">
        <v>1282.7</v>
      </c>
      <c r="F20" s="35">
        <v>1282.7</v>
      </c>
      <c r="G20" s="35">
        <v>1282.7</v>
      </c>
      <c r="H20" s="35">
        <v>1282.7</v>
      </c>
      <c r="I20" s="35">
        <v>1282.7</v>
      </c>
      <c r="J20" s="35">
        <v>1282.7</v>
      </c>
      <c r="K20" s="35">
        <v>1282.7</v>
      </c>
      <c r="L20" s="35">
        <v>1282.7</v>
      </c>
      <c r="M20" s="35">
        <v>1282.7</v>
      </c>
    </row>
    <row r="21" spans="1:13" ht="25.5">
      <c r="A21" s="3">
        <v>721123</v>
      </c>
      <c r="B21" s="38" t="s">
        <v>20</v>
      </c>
      <c r="C21" s="34">
        <v>674.1</v>
      </c>
      <c r="D21" s="3">
        <v>1</v>
      </c>
      <c r="E21" s="35">
        <v>674.1</v>
      </c>
      <c r="F21" s="35">
        <v>674.1</v>
      </c>
      <c r="G21" s="35">
        <v>674.1</v>
      </c>
      <c r="H21" s="35">
        <v>674.1</v>
      </c>
      <c r="I21" s="35">
        <v>674.1</v>
      </c>
      <c r="J21" s="35">
        <v>674.1</v>
      </c>
      <c r="K21" s="35">
        <v>674.1</v>
      </c>
      <c r="L21" s="35">
        <v>674.1</v>
      </c>
      <c r="M21" s="35">
        <v>674.1</v>
      </c>
    </row>
    <row r="22" spans="1:13">
      <c r="A22" s="3">
        <v>721133</v>
      </c>
      <c r="B22" s="38" t="s">
        <v>21</v>
      </c>
      <c r="C22" s="34">
        <v>1413.3</v>
      </c>
      <c r="D22" s="3">
        <v>1</v>
      </c>
      <c r="E22" s="35">
        <v>1413.3</v>
      </c>
      <c r="F22" s="35">
        <v>1413.3</v>
      </c>
      <c r="G22" s="35">
        <v>1413.3</v>
      </c>
      <c r="H22" s="35">
        <v>1413.3</v>
      </c>
      <c r="I22" s="35">
        <v>1413.3</v>
      </c>
      <c r="J22" s="35">
        <v>1413.3</v>
      </c>
      <c r="K22" s="35">
        <v>1413.3</v>
      </c>
      <c r="L22" s="35">
        <v>1413.3</v>
      </c>
      <c r="M22" s="35">
        <v>1413.3</v>
      </c>
    </row>
    <row r="23" spans="1:13">
      <c r="A23" s="3">
        <v>721153</v>
      </c>
      <c r="B23" s="38" t="s">
        <v>22</v>
      </c>
      <c r="C23" s="34">
        <v>904</v>
      </c>
      <c r="D23" s="3">
        <v>1</v>
      </c>
      <c r="E23" s="35">
        <v>904</v>
      </c>
      <c r="F23" s="35">
        <v>904</v>
      </c>
      <c r="G23" s="35">
        <v>904</v>
      </c>
      <c r="H23" s="35">
        <v>904</v>
      </c>
      <c r="I23" s="35">
        <v>904</v>
      </c>
      <c r="J23" s="35">
        <v>904</v>
      </c>
      <c r="K23" s="35">
        <v>904</v>
      </c>
      <c r="L23" s="35">
        <v>904</v>
      </c>
      <c r="M23" s="35">
        <v>904</v>
      </c>
    </row>
    <row r="24" spans="1:13">
      <c r="A24" s="20">
        <v>731020</v>
      </c>
      <c r="B24" s="2" t="s">
        <v>23</v>
      </c>
      <c r="C24" s="25">
        <v>3066.6</v>
      </c>
      <c r="D24" s="3">
        <v>3</v>
      </c>
      <c r="E24" s="4">
        <v>490.8</v>
      </c>
      <c r="F24" s="4">
        <v>1309.4000000000001</v>
      </c>
      <c r="G24" s="4">
        <v>3066.6</v>
      </c>
      <c r="H24" s="4">
        <v>3066.6</v>
      </c>
      <c r="I24" s="4">
        <v>3066.6</v>
      </c>
      <c r="J24" s="4">
        <v>3066.6</v>
      </c>
      <c r="K24" s="4">
        <v>3066.6</v>
      </c>
      <c r="L24" s="4">
        <v>3066.6</v>
      </c>
      <c r="M24" s="4">
        <v>3066.6</v>
      </c>
    </row>
    <row r="25" spans="1:13" ht="25.5">
      <c r="A25" s="21">
        <v>731023</v>
      </c>
      <c r="B25" s="38" t="s">
        <v>24</v>
      </c>
      <c r="C25" s="34">
        <v>598.9</v>
      </c>
      <c r="D25" s="3">
        <v>1</v>
      </c>
      <c r="E25" s="35">
        <v>598.9</v>
      </c>
      <c r="F25" s="35">
        <v>598.9</v>
      </c>
      <c r="G25" s="35">
        <v>598.9</v>
      </c>
      <c r="H25" s="35">
        <v>598.9</v>
      </c>
      <c r="I25" s="35">
        <v>598.9</v>
      </c>
      <c r="J25" s="35">
        <v>598.9</v>
      </c>
      <c r="K25" s="35">
        <v>598.9</v>
      </c>
      <c r="L25" s="35">
        <v>598.9</v>
      </c>
      <c r="M25" s="35">
        <v>598.9</v>
      </c>
    </row>
    <row r="26" spans="1:13" ht="27" customHeight="1">
      <c r="A26" s="14">
        <v>731050</v>
      </c>
      <c r="B26" s="2" t="s">
        <v>166</v>
      </c>
      <c r="C26" s="25">
        <v>1303.9000000000001</v>
      </c>
      <c r="D26" s="3">
        <v>2</v>
      </c>
      <c r="E26" s="4">
        <v>490.8</v>
      </c>
      <c r="F26" s="4">
        <v>1303.9000000000001</v>
      </c>
      <c r="G26" s="4">
        <v>1303.9000000000001</v>
      </c>
      <c r="H26" s="4">
        <v>1303.9000000000001</v>
      </c>
      <c r="I26" s="4">
        <v>1303.9000000000001</v>
      </c>
      <c r="J26" s="4">
        <v>1303.9000000000001</v>
      </c>
      <c r="K26" s="4">
        <v>1303.9000000000001</v>
      </c>
      <c r="L26" s="4">
        <v>0</v>
      </c>
      <c r="M26" s="4">
        <v>0</v>
      </c>
    </row>
    <row r="27" spans="1:13">
      <c r="A27" s="3">
        <v>741023</v>
      </c>
      <c r="B27" s="38" t="s">
        <v>25</v>
      </c>
      <c r="C27" s="34">
        <v>1378.2</v>
      </c>
      <c r="D27" s="3">
        <v>1</v>
      </c>
      <c r="E27" s="35">
        <v>1378.2</v>
      </c>
      <c r="F27" s="35">
        <v>1378.2</v>
      </c>
      <c r="G27" s="35">
        <v>1378.2</v>
      </c>
      <c r="H27" s="35">
        <v>1378.2</v>
      </c>
      <c r="I27" s="35">
        <v>1378.2</v>
      </c>
      <c r="J27" s="35">
        <v>1378.2</v>
      </c>
      <c r="K27" s="35">
        <v>1378.2</v>
      </c>
      <c r="L27" s="35">
        <v>1378.2</v>
      </c>
      <c r="M27" s="35">
        <v>1378.2</v>
      </c>
    </row>
    <row r="28" spans="1:13" ht="25.5">
      <c r="A28" s="3">
        <v>741053</v>
      </c>
      <c r="B28" s="38" t="s">
        <v>26</v>
      </c>
      <c r="C28" s="34">
        <v>1085.5</v>
      </c>
      <c r="D28" s="3">
        <v>1</v>
      </c>
      <c r="E28" s="35">
        <v>1085.5</v>
      </c>
      <c r="F28" s="35">
        <v>1085.5</v>
      </c>
      <c r="G28" s="35">
        <v>1085.5</v>
      </c>
      <c r="H28" s="35">
        <v>1085.5</v>
      </c>
      <c r="I28" s="35">
        <v>1085.5</v>
      </c>
      <c r="J28" s="35">
        <v>1085.5</v>
      </c>
      <c r="K28" s="35">
        <v>1085.5</v>
      </c>
      <c r="L28" s="35">
        <v>1085.5</v>
      </c>
      <c r="M28" s="35">
        <v>1085.5</v>
      </c>
    </row>
    <row r="29" spans="1:13">
      <c r="A29" s="1">
        <v>741060</v>
      </c>
      <c r="B29" s="2" t="s">
        <v>27</v>
      </c>
      <c r="C29" s="25">
        <v>4812.5</v>
      </c>
      <c r="D29" s="3">
        <v>4</v>
      </c>
      <c r="E29" s="4">
        <v>490.8</v>
      </c>
      <c r="F29" s="4">
        <v>1309.4000000000001</v>
      </c>
      <c r="G29" s="4">
        <v>1964</v>
      </c>
      <c r="H29" s="4">
        <v>4812.5</v>
      </c>
      <c r="I29" s="4">
        <v>4812.5</v>
      </c>
      <c r="J29" s="4">
        <v>4812.5</v>
      </c>
      <c r="K29" s="4">
        <v>4812.5</v>
      </c>
      <c r="L29" s="4">
        <v>4812.5</v>
      </c>
      <c r="M29" s="4">
        <v>4812.5</v>
      </c>
    </row>
    <row r="30" spans="1:13" s="39" customFormat="1" ht="25.5">
      <c r="A30" s="3">
        <v>741073</v>
      </c>
      <c r="B30" s="38" t="s">
        <v>28</v>
      </c>
      <c r="C30" s="34">
        <v>1007.5</v>
      </c>
      <c r="D30" s="3">
        <v>1</v>
      </c>
      <c r="E30" s="35">
        <v>1007.5</v>
      </c>
      <c r="F30" s="35">
        <v>1007.5</v>
      </c>
      <c r="G30" s="35">
        <v>1007.5</v>
      </c>
      <c r="H30" s="35">
        <v>1007.5</v>
      </c>
      <c r="I30" s="35">
        <v>1007.5</v>
      </c>
      <c r="J30" s="35">
        <v>1007.5</v>
      </c>
      <c r="K30" s="35">
        <v>1007.5</v>
      </c>
      <c r="L30" s="35">
        <v>1007.5</v>
      </c>
      <c r="M30" s="35">
        <v>1007.5</v>
      </c>
    </row>
    <row r="31" spans="1:13">
      <c r="A31" s="1">
        <v>741080</v>
      </c>
      <c r="B31" s="2" t="s">
        <v>29</v>
      </c>
      <c r="C31" s="25">
        <v>5393.1</v>
      </c>
      <c r="D31" s="3">
        <v>4</v>
      </c>
      <c r="E31" s="4">
        <v>490.8</v>
      </c>
      <c r="F31" s="4">
        <v>1309.4000000000001</v>
      </c>
      <c r="G31" s="4">
        <v>1964</v>
      </c>
      <c r="H31" s="4">
        <v>5393.1</v>
      </c>
      <c r="I31" s="4">
        <v>5393.1</v>
      </c>
      <c r="J31" s="4">
        <v>5393.1</v>
      </c>
      <c r="K31" s="4">
        <v>5393.1</v>
      </c>
      <c r="L31" s="4">
        <v>5393.1</v>
      </c>
      <c r="M31" s="4">
        <v>5393.1</v>
      </c>
    </row>
    <row r="32" spans="1:13" ht="25.5">
      <c r="A32" s="3">
        <v>741093</v>
      </c>
      <c r="B32" s="38" t="s">
        <v>30</v>
      </c>
      <c r="C32" s="34">
        <v>586.79999999999995</v>
      </c>
      <c r="D32" s="23">
        <v>1</v>
      </c>
      <c r="E32" s="35">
        <v>586.79999999999995</v>
      </c>
      <c r="F32" s="35">
        <v>586.79999999999995</v>
      </c>
      <c r="G32" s="35">
        <v>586.79999999999995</v>
      </c>
      <c r="H32" s="35">
        <v>586.79999999999995</v>
      </c>
      <c r="I32" s="35">
        <v>586.79999999999995</v>
      </c>
      <c r="J32" s="35">
        <v>586.79999999999995</v>
      </c>
      <c r="K32" s="35">
        <v>586.79999999999995</v>
      </c>
      <c r="L32" s="35">
        <v>586.79999999999995</v>
      </c>
      <c r="M32" s="35">
        <v>586.79999999999995</v>
      </c>
    </row>
    <row r="33" spans="1:13">
      <c r="A33" s="1">
        <v>741100</v>
      </c>
      <c r="B33" s="2" t="s">
        <v>31</v>
      </c>
      <c r="C33" s="25">
        <v>7658.1</v>
      </c>
      <c r="D33" s="3">
        <v>4</v>
      </c>
      <c r="E33" s="4">
        <v>490.8</v>
      </c>
      <c r="F33" s="4">
        <v>1309.4000000000001</v>
      </c>
      <c r="G33" s="4">
        <v>1964</v>
      </c>
      <c r="H33" s="4">
        <v>7658.1</v>
      </c>
      <c r="I33" s="4">
        <v>7658.1</v>
      </c>
      <c r="J33" s="4">
        <v>7658.1</v>
      </c>
      <c r="K33" s="4">
        <v>7658.1</v>
      </c>
      <c r="L33" s="4">
        <v>7658.1</v>
      </c>
      <c r="M33" s="4">
        <v>7658.1</v>
      </c>
    </row>
    <row r="34" spans="1:13">
      <c r="A34" s="1">
        <v>741120</v>
      </c>
      <c r="B34" s="2" t="s">
        <v>32</v>
      </c>
      <c r="C34" s="25">
        <v>14869.1</v>
      </c>
      <c r="D34" s="3">
        <v>8</v>
      </c>
      <c r="E34" s="4">
        <v>490.8</v>
      </c>
      <c r="F34" s="4">
        <v>1309.4000000000001</v>
      </c>
      <c r="G34" s="4">
        <v>1964</v>
      </c>
      <c r="H34" s="4">
        <v>2618.6999999999998</v>
      </c>
      <c r="I34" s="4">
        <v>3273.4</v>
      </c>
      <c r="J34" s="4">
        <v>3928.1</v>
      </c>
      <c r="K34" s="4">
        <v>4582.7</v>
      </c>
      <c r="L34" s="4">
        <v>14869.1</v>
      </c>
      <c r="M34" s="4">
        <v>14869.1</v>
      </c>
    </row>
    <row r="35" spans="1:13" ht="25.5">
      <c r="A35" s="1">
        <v>741123</v>
      </c>
      <c r="B35" s="2" t="s">
        <v>33</v>
      </c>
      <c r="C35" s="25">
        <v>1171.9000000000001</v>
      </c>
      <c r="D35" s="3">
        <v>2</v>
      </c>
      <c r="E35" s="4">
        <v>490.8</v>
      </c>
      <c r="F35" s="4">
        <v>1171.9000000000001</v>
      </c>
      <c r="G35" s="4">
        <v>1171.9000000000001</v>
      </c>
      <c r="H35" s="4">
        <v>1171.9000000000001</v>
      </c>
      <c r="I35" s="4">
        <v>1171.9000000000001</v>
      </c>
      <c r="J35" s="4">
        <v>1171.9000000000001</v>
      </c>
      <c r="K35" s="4">
        <v>1171.9000000000001</v>
      </c>
      <c r="L35" s="4">
        <v>1171.9000000000001</v>
      </c>
      <c r="M35" s="4">
        <v>1171.9000000000001</v>
      </c>
    </row>
    <row r="36" spans="1:13" ht="25.5">
      <c r="A36" s="1">
        <v>741150</v>
      </c>
      <c r="B36" s="2" t="s">
        <v>34</v>
      </c>
      <c r="C36" s="25">
        <v>1226.5</v>
      </c>
      <c r="D36" s="3">
        <v>1</v>
      </c>
      <c r="E36" s="4">
        <v>1226.5</v>
      </c>
      <c r="F36" s="4">
        <v>1226.5</v>
      </c>
      <c r="G36" s="4">
        <v>1226.5</v>
      </c>
      <c r="H36" s="4">
        <v>1226.5</v>
      </c>
      <c r="I36" s="4">
        <v>1226.5</v>
      </c>
      <c r="J36" s="4">
        <v>1226.5</v>
      </c>
      <c r="K36" s="4">
        <v>1226.5</v>
      </c>
      <c r="L36" s="4">
        <v>1226.5</v>
      </c>
      <c r="M36" s="4">
        <v>1226.5</v>
      </c>
    </row>
    <row r="37" spans="1:13" ht="25.5">
      <c r="A37" s="1">
        <v>741153</v>
      </c>
      <c r="B37" s="2" t="s">
        <v>35</v>
      </c>
      <c r="C37" s="25">
        <v>885.7</v>
      </c>
      <c r="D37" s="3">
        <v>1</v>
      </c>
      <c r="E37" s="4">
        <v>885.7</v>
      </c>
      <c r="F37" s="4">
        <v>885.7</v>
      </c>
      <c r="G37" s="4">
        <v>885.7</v>
      </c>
      <c r="H37" s="4">
        <v>885.7</v>
      </c>
      <c r="I37" s="4">
        <v>885.7</v>
      </c>
      <c r="J37" s="4">
        <v>885.7</v>
      </c>
      <c r="K37" s="4">
        <v>885.7</v>
      </c>
      <c r="L37" s="4">
        <v>885.7</v>
      </c>
      <c r="M37" s="4">
        <v>885.7</v>
      </c>
    </row>
    <row r="38" spans="1:13">
      <c r="A38" s="3">
        <v>751020</v>
      </c>
      <c r="B38" s="33" t="s">
        <v>36</v>
      </c>
      <c r="C38" s="34">
        <v>1882</v>
      </c>
      <c r="D38" s="16">
        <v>2</v>
      </c>
      <c r="E38" s="35">
        <v>490.8</v>
      </c>
      <c r="F38" s="35">
        <v>1882</v>
      </c>
      <c r="G38" s="35">
        <v>1882</v>
      </c>
      <c r="H38" s="35">
        <v>1882</v>
      </c>
      <c r="I38" s="35">
        <v>1882</v>
      </c>
      <c r="J38" s="35">
        <v>1882</v>
      </c>
      <c r="K38" s="35">
        <v>1882</v>
      </c>
      <c r="L38" s="35">
        <v>1882</v>
      </c>
      <c r="M38" s="35">
        <v>1882</v>
      </c>
    </row>
    <row r="39" spans="1:13">
      <c r="A39" s="3">
        <v>751021</v>
      </c>
      <c r="B39" s="33" t="s">
        <v>37</v>
      </c>
      <c r="C39" s="34">
        <v>2451.3000000000002</v>
      </c>
      <c r="D39" s="16">
        <v>2</v>
      </c>
      <c r="E39" s="35">
        <v>1225.7</v>
      </c>
      <c r="F39" s="35">
        <v>2451.3000000000002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</row>
    <row r="40" spans="1:13">
      <c r="A40" s="3">
        <v>751023</v>
      </c>
      <c r="B40" s="36" t="s">
        <v>38</v>
      </c>
      <c r="C40" s="34">
        <v>1147.9000000000001</v>
      </c>
      <c r="D40" s="16">
        <v>1</v>
      </c>
      <c r="E40" s="35">
        <v>1147.9000000000001</v>
      </c>
      <c r="F40" s="35">
        <v>1147.9000000000001</v>
      </c>
      <c r="G40" s="35">
        <v>1147.9000000000001</v>
      </c>
      <c r="H40" s="35">
        <v>1147.9000000000001</v>
      </c>
      <c r="I40" s="35">
        <v>1147.9000000000001</v>
      </c>
      <c r="J40" s="35">
        <v>1147.9000000000001</v>
      </c>
      <c r="K40" s="35">
        <v>1147.9000000000001</v>
      </c>
      <c r="L40" s="35">
        <v>1147.9000000000001</v>
      </c>
      <c r="M40" s="35">
        <v>1147.9000000000001</v>
      </c>
    </row>
    <row r="41" spans="1:13">
      <c r="A41" s="3">
        <v>751030</v>
      </c>
      <c r="B41" s="33" t="s">
        <v>39</v>
      </c>
      <c r="C41" s="34">
        <v>1757.3</v>
      </c>
      <c r="D41" s="17">
        <v>1</v>
      </c>
      <c r="E41" s="35">
        <v>1757.3</v>
      </c>
      <c r="F41" s="35">
        <v>1757.3</v>
      </c>
      <c r="G41" s="35">
        <v>1757.3</v>
      </c>
      <c r="H41" s="35">
        <v>1757.3</v>
      </c>
      <c r="I41" s="35">
        <v>1757.3</v>
      </c>
      <c r="J41" s="35">
        <v>1757.3</v>
      </c>
      <c r="K41" s="35">
        <v>1757.3</v>
      </c>
      <c r="L41" s="35">
        <v>1757.3</v>
      </c>
      <c r="M41" s="35">
        <v>1757.3</v>
      </c>
    </row>
    <row r="42" spans="1:13">
      <c r="A42" s="3">
        <v>751040</v>
      </c>
      <c r="B42" s="33" t="s">
        <v>40</v>
      </c>
      <c r="C42" s="34">
        <v>4104.2</v>
      </c>
      <c r="D42" s="17">
        <v>2</v>
      </c>
      <c r="E42" s="35">
        <v>490.8</v>
      </c>
      <c r="F42" s="35">
        <v>4104.2</v>
      </c>
      <c r="G42" s="35">
        <v>4104.2</v>
      </c>
      <c r="H42" s="35">
        <v>4104.2</v>
      </c>
      <c r="I42" s="35">
        <v>4104.2</v>
      </c>
      <c r="J42" s="35">
        <v>4104.2</v>
      </c>
      <c r="K42" s="35">
        <v>4104.2</v>
      </c>
      <c r="L42" s="35">
        <v>4104.2</v>
      </c>
      <c r="M42" s="35">
        <v>4104.2</v>
      </c>
    </row>
    <row r="43" spans="1:13">
      <c r="A43" s="3">
        <v>751050</v>
      </c>
      <c r="B43" s="33" t="s">
        <v>41</v>
      </c>
      <c r="C43" s="34">
        <v>1597</v>
      </c>
      <c r="D43" s="17">
        <v>2</v>
      </c>
      <c r="E43" s="35">
        <v>490.8</v>
      </c>
      <c r="F43" s="35">
        <v>1597</v>
      </c>
      <c r="G43" s="35">
        <v>1597</v>
      </c>
      <c r="H43" s="35">
        <v>1597</v>
      </c>
      <c r="I43" s="35">
        <v>1597</v>
      </c>
      <c r="J43" s="35">
        <v>1597</v>
      </c>
      <c r="K43" s="35">
        <v>1597</v>
      </c>
      <c r="L43" s="35">
        <v>1597</v>
      </c>
      <c r="M43" s="35">
        <v>1597</v>
      </c>
    </row>
    <row r="44" spans="1:13">
      <c r="A44" s="3">
        <v>751060</v>
      </c>
      <c r="B44" s="33" t="s">
        <v>42</v>
      </c>
      <c r="C44" s="34">
        <v>724.6</v>
      </c>
      <c r="D44" s="17">
        <v>1</v>
      </c>
      <c r="E44" s="35">
        <v>724.6</v>
      </c>
      <c r="F44" s="35">
        <v>724.6</v>
      </c>
      <c r="G44" s="35">
        <v>724.6</v>
      </c>
      <c r="H44" s="35">
        <v>724.6</v>
      </c>
      <c r="I44" s="35">
        <v>724.6</v>
      </c>
      <c r="J44" s="35">
        <v>724.6</v>
      </c>
      <c r="K44" s="35">
        <v>724.6</v>
      </c>
      <c r="L44" s="35">
        <v>724.6</v>
      </c>
      <c r="M44" s="35">
        <v>724.6</v>
      </c>
    </row>
    <row r="45" spans="1:13">
      <c r="A45" s="3">
        <v>751070</v>
      </c>
      <c r="B45" s="33" t="s">
        <v>43</v>
      </c>
      <c r="C45" s="34">
        <v>1577.2</v>
      </c>
      <c r="D45" s="17">
        <v>2</v>
      </c>
      <c r="E45" s="35">
        <v>490.8</v>
      </c>
      <c r="F45" s="35">
        <v>1577.2</v>
      </c>
      <c r="G45" s="35">
        <v>1577.2</v>
      </c>
      <c r="H45" s="35">
        <v>1577.2</v>
      </c>
      <c r="I45" s="35">
        <v>1577.2</v>
      </c>
      <c r="J45" s="35">
        <v>1577.2</v>
      </c>
      <c r="K45" s="35">
        <v>1577.2</v>
      </c>
      <c r="L45" s="35">
        <v>1577.2</v>
      </c>
      <c r="M45" s="35">
        <v>1577.2</v>
      </c>
    </row>
    <row r="46" spans="1:13">
      <c r="A46" s="3">
        <v>751080</v>
      </c>
      <c r="B46" s="33" t="s">
        <v>44</v>
      </c>
      <c r="C46" s="34">
        <v>2239.3000000000002</v>
      </c>
      <c r="D46" s="17">
        <v>2</v>
      </c>
      <c r="E46" s="35">
        <v>490.8</v>
      </c>
      <c r="F46" s="35">
        <v>2239.3000000000002</v>
      </c>
      <c r="G46" s="35">
        <v>2239.3000000000002</v>
      </c>
      <c r="H46" s="35">
        <v>2239.3000000000002</v>
      </c>
      <c r="I46" s="35">
        <v>2239.3000000000002</v>
      </c>
      <c r="J46" s="35">
        <v>2239.3000000000002</v>
      </c>
      <c r="K46" s="35">
        <v>2239.3000000000002</v>
      </c>
      <c r="L46" s="35">
        <v>2239.3000000000002</v>
      </c>
      <c r="M46" s="35">
        <v>2239.3000000000002</v>
      </c>
    </row>
    <row r="47" spans="1:13">
      <c r="A47" s="3">
        <v>751090</v>
      </c>
      <c r="B47" s="33" t="s">
        <v>45</v>
      </c>
      <c r="C47" s="34">
        <v>1788.2</v>
      </c>
      <c r="D47" s="17">
        <v>2</v>
      </c>
      <c r="E47" s="35">
        <v>490.8</v>
      </c>
      <c r="F47" s="35">
        <v>1788.2</v>
      </c>
      <c r="G47" s="35">
        <v>1788.2</v>
      </c>
      <c r="H47" s="35">
        <v>1788.2</v>
      </c>
      <c r="I47" s="35">
        <v>1788.2</v>
      </c>
      <c r="J47" s="35">
        <v>1788.2</v>
      </c>
      <c r="K47" s="35">
        <v>1788.2</v>
      </c>
      <c r="L47" s="35">
        <v>1788.2</v>
      </c>
      <c r="M47" s="35">
        <v>1788.2</v>
      </c>
    </row>
    <row r="48" spans="1:13">
      <c r="A48" s="1">
        <v>751100</v>
      </c>
      <c r="B48" s="15" t="s">
        <v>46</v>
      </c>
      <c r="C48" s="25">
        <v>4883.7</v>
      </c>
      <c r="D48" s="17">
        <v>2</v>
      </c>
      <c r="E48" s="4">
        <v>490.8</v>
      </c>
      <c r="F48" s="4">
        <v>4883.7</v>
      </c>
      <c r="G48" s="4">
        <v>4883.7</v>
      </c>
      <c r="H48" s="4">
        <v>4883.7</v>
      </c>
      <c r="I48" s="4">
        <v>4883.7</v>
      </c>
      <c r="J48" s="4">
        <v>4883.7</v>
      </c>
      <c r="K48" s="4">
        <v>4883.7</v>
      </c>
      <c r="L48" s="4">
        <v>4883.7</v>
      </c>
      <c r="M48" s="4">
        <v>4883.7</v>
      </c>
    </row>
    <row r="49" spans="1:13">
      <c r="A49" s="1">
        <v>751110</v>
      </c>
      <c r="B49" s="15" t="s">
        <v>47</v>
      </c>
      <c r="C49" s="25">
        <v>1535.1</v>
      </c>
      <c r="D49" s="17">
        <v>2</v>
      </c>
      <c r="E49" s="4">
        <v>490.8</v>
      </c>
      <c r="F49" s="4">
        <v>1535.1</v>
      </c>
      <c r="G49" s="4">
        <v>1535.1</v>
      </c>
      <c r="H49" s="4">
        <v>1535.1</v>
      </c>
      <c r="I49" s="4">
        <v>1535.1</v>
      </c>
      <c r="J49" s="4">
        <v>1535.1</v>
      </c>
      <c r="K49" s="4">
        <v>1535.1</v>
      </c>
      <c r="L49" s="4">
        <v>1535.1</v>
      </c>
      <c r="M49" s="4">
        <v>1535.1</v>
      </c>
    </row>
    <row r="50" spans="1:13">
      <c r="A50" s="1">
        <v>751140</v>
      </c>
      <c r="B50" s="15" t="s">
        <v>48</v>
      </c>
      <c r="C50" s="25">
        <v>1722.8</v>
      </c>
      <c r="D50" s="17">
        <v>2</v>
      </c>
      <c r="E50" s="4">
        <v>490.8</v>
      </c>
      <c r="F50" s="4">
        <v>1722.8</v>
      </c>
      <c r="G50" s="4">
        <v>1722.8</v>
      </c>
      <c r="H50" s="4">
        <v>1722.8</v>
      </c>
      <c r="I50" s="4">
        <v>1722.8</v>
      </c>
      <c r="J50" s="4">
        <v>1722.8</v>
      </c>
      <c r="K50" s="4">
        <v>1722.8</v>
      </c>
      <c r="L50" s="4">
        <v>1722.8</v>
      </c>
      <c r="M50" s="4">
        <v>1722.8</v>
      </c>
    </row>
    <row r="51" spans="1:13">
      <c r="A51" s="1">
        <v>751150</v>
      </c>
      <c r="B51" s="15" t="s">
        <v>49</v>
      </c>
      <c r="C51" s="25">
        <v>2520.6999999999998</v>
      </c>
      <c r="D51" s="17">
        <v>2</v>
      </c>
      <c r="E51" s="4">
        <v>490.8</v>
      </c>
      <c r="F51" s="4">
        <v>2520.6999999999998</v>
      </c>
      <c r="G51" s="4">
        <v>2520.6999999999998</v>
      </c>
      <c r="H51" s="4">
        <v>2520.6999999999998</v>
      </c>
      <c r="I51" s="4">
        <v>2520.6999999999998</v>
      </c>
      <c r="J51" s="4">
        <v>2520.6999999999998</v>
      </c>
      <c r="K51" s="4">
        <v>2520.6999999999998</v>
      </c>
      <c r="L51" s="4">
        <v>2520.6999999999998</v>
      </c>
      <c r="M51" s="4">
        <v>2520.6999999999998</v>
      </c>
    </row>
    <row r="52" spans="1:13">
      <c r="A52" s="1">
        <v>751160</v>
      </c>
      <c r="B52" s="15" t="s">
        <v>50</v>
      </c>
      <c r="C52" s="25">
        <v>1983.5</v>
      </c>
      <c r="D52" s="17">
        <v>1</v>
      </c>
      <c r="E52" s="4">
        <v>1983.5</v>
      </c>
      <c r="F52" s="4">
        <v>1983.5</v>
      </c>
      <c r="G52" s="4">
        <v>1983.5</v>
      </c>
      <c r="H52" s="4">
        <v>1983.5</v>
      </c>
      <c r="I52" s="4">
        <v>1983.5</v>
      </c>
      <c r="J52" s="4">
        <v>1983.5</v>
      </c>
      <c r="K52" s="4">
        <v>1983.5</v>
      </c>
      <c r="L52" s="4">
        <v>1983.5</v>
      </c>
      <c r="M52" s="4">
        <v>1983.5</v>
      </c>
    </row>
    <row r="53" spans="1:13">
      <c r="A53" s="1">
        <v>751170</v>
      </c>
      <c r="B53" s="15" t="s">
        <v>51</v>
      </c>
      <c r="C53" s="25">
        <v>5808.2</v>
      </c>
      <c r="D53" s="17">
        <v>2</v>
      </c>
      <c r="E53" s="4">
        <v>490.8</v>
      </c>
      <c r="F53" s="4">
        <v>5808.2</v>
      </c>
      <c r="G53" s="4">
        <v>5808.2</v>
      </c>
      <c r="H53" s="4">
        <v>5808.2</v>
      </c>
      <c r="I53" s="4">
        <v>5808.2</v>
      </c>
      <c r="J53" s="4">
        <v>5808.2</v>
      </c>
      <c r="K53" s="4">
        <v>5808.2</v>
      </c>
      <c r="L53" s="4">
        <v>5808.2</v>
      </c>
      <c r="M53" s="4">
        <v>5808.2</v>
      </c>
    </row>
    <row r="54" spans="1:13">
      <c r="A54" s="1">
        <v>751180</v>
      </c>
      <c r="B54" s="15" t="s">
        <v>52</v>
      </c>
      <c r="C54" s="25">
        <v>5053.6000000000004</v>
      </c>
      <c r="D54" s="17">
        <v>2</v>
      </c>
      <c r="E54" s="4">
        <v>490.8</v>
      </c>
      <c r="F54" s="4">
        <v>5053.6000000000004</v>
      </c>
      <c r="G54" s="4">
        <v>5053.6000000000004</v>
      </c>
      <c r="H54" s="4">
        <v>5053.6000000000004</v>
      </c>
      <c r="I54" s="4">
        <v>5053.6000000000004</v>
      </c>
      <c r="J54" s="4">
        <v>5053.6000000000004</v>
      </c>
      <c r="K54" s="4">
        <v>5053.6000000000004</v>
      </c>
      <c r="L54" s="4">
        <v>5053.6000000000004</v>
      </c>
      <c r="M54" s="4">
        <v>5053.6000000000004</v>
      </c>
    </row>
    <row r="55" spans="1:13">
      <c r="A55" s="1">
        <v>751190</v>
      </c>
      <c r="B55" s="15" t="s">
        <v>53</v>
      </c>
      <c r="C55" s="25">
        <v>1815.4</v>
      </c>
      <c r="D55" s="17">
        <v>2</v>
      </c>
      <c r="E55" s="4">
        <v>490.8</v>
      </c>
      <c r="F55" s="4">
        <v>1815.4</v>
      </c>
      <c r="G55" s="4">
        <v>1815.4</v>
      </c>
      <c r="H55" s="4">
        <v>1815.4</v>
      </c>
      <c r="I55" s="4">
        <v>1815.4</v>
      </c>
      <c r="J55" s="4">
        <v>1815.4</v>
      </c>
      <c r="K55" s="4">
        <v>1815.4</v>
      </c>
      <c r="L55" s="4">
        <v>1815.4</v>
      </c>
      <c r="M55" s="4">
        <v>1815.4</v>
      </c>
    </row>
    <row r="56" spans="1:13">
      <c r="A56" s="1">
        <v>751200</v>
      </c>
      <c r="B56" s="15" t="s">
        <v>54</v>
      </c>
      <c r="C56" s="25">
        <v>1488.3</v>
      </c>
      <c r="D56" s="17">
        <v>1</v>
      </c>
      <c r="E56" s="4">
        <v>1488.3</v>
      </c>
      <c r="F56" s="4">
        <v>1488.3</v>
      </c>
      <c r="G56" s="4">
        <v>1488.3</v>
      </c>
      <c r="H56" s="4">
        <v>1488.3</v>
      </c>
      <c r="I56" s="4">
        <v>1488.3</v>
      </c>
      <c r="J56" s="4">
        <v>1488.3</v>
      </c>
      <c r="K56" s="4">
        <v>1488.3</v>
      </c>
      <c r="L56" s="4">
        <v>1488.3</v>
      </c>
      <c r="M56" s="4">
        <v>1488.3</v>
      </c>
    </row>
    <row r="57" spans="1:13">
      <c r="A57" s="1">
        <v>751210</v>
      </c>
      <c r="B57" s="15" t="s">
        <v>55</v>
      </c>
      <c r="C57" s="25">
        <v>1305.4000000000001</v>
      </c>
      <c r="D57" s="17">
        <v>1</v>
      </c>
      <c r="E57" s="4">
        <v>1305.4000000000001</v>
      </c>
      <c r="F57" s="4">
        <v>1305.4000000000001</v>
      </c>
      <c r="G57" s="4">
        <v>1305.4000000000001</v>
      </c>
      <c r="H57" s="4">
        <v>1305.4000000000001</v>
      </c>
      <c r="I57" s="4">
        <v>1305.4000000000001</v>
      </c>
      <c r="J57" s="4">
        <v>1305.4000000000001</v>
      </c>
      <c r="K57" s="4">
        <v>1305.4000000000001</v>
      </c>
      <c r="L57" s="4">
        <v>1305.4000000000001</v>
      </c>
      <c r="M57" s="4">
        <v>1305.4000000000001</v>
      </c>
    </row>
    <row r="58" spans="1:13">
      <c r="A58" s="1">
        <v>751220</v>
      </c>
      <c r="B58" s="2" t="s">
        <v>56</v>
      </c>
      <c r="C58" s="25">
        <v>2976.3</v>
      </c>
      <c r="D58" s="17">
        <v>2</v>
      </c>
      <c r="E58" s="4">
        <v>490.8</v>
      </c>
      <c r="F58" s="4">
        <v>2976.3</v>
      </c>
      <c r="G58" s="4">
        <v>2976.3</v>
      </c>
      <c r="H58" s="4">
        <v>2976.3</v>
      </c>
      <c r="I58" s="4">
        <v>2976.3</v>
      </c>
      <c r="J58" s="4">
        <v>2976.3</v>
      </c>
      <c r="K58" s="4">
        <v>2976.3</v>
      </c>
      <c r="L58" s="4">
        <v>2976.3</v>
      </c>
      <c r="M58" s="4">
        <v>2976.3</v>
      </c>
    </row>
    <row r="59" spans="1:13">
      <c r="A59" s="1">
        <v>751230</v>
      </c>
      <c r="B59" s="15" t="s">
        <v>57</v>
      </c>
      <c r="C59" s="25">
        <v>5794.9</v>
      </c>
      <c r="D59" s="17">
        <v>2</v>
      </c>
      <c r="E59" s="4">
        <v>490.8</v>
      </c>
      <c r="F59" s="4">
        <v>5794.9</v>
      </c>
      <c r="G59" s="4">
        <v>5794.9</v>
      </c>
      <c r="H59" s="4">
        <v>5794.9</v>
      </c>
      <c r="I59" s="4">
        <v>5794.9</v>
      </c>
      <c r="J59" s="4">
        <v>5794.9</v>
      </c>
      <c r="K59" s="4">
        <v>5794.9</v>
      </c>
      <c r="L59" s="4">
        <v>5794.9</v>
      </c>
      <c r="M59" s="4">
        <v>5794.9</v>
      </c>
    </row>
    <row r="60" spans="1:13">
      <c r="A60" s="1">
        <v>751240</v>
      </c>
      <c r="B60" s="15" t="s">
        <v>58</v>
      </c>
      <c r="C60" s="25">
        <v>716.3</v>
      </c>
      <c r="D60" s="17">
        <v>1</v>
      </c>
      <c r="E60" s="4">
        <v>716.3</v>
      </c>
      <c r="F60" s="4">
        <v>716.3</v>
      </c>
      <c r="G60" s="4">
        <v>716.3</v>
      </c>
      <c r="H60" s="4">
        <v>716.3</v>
      </c>
      <c r="I60" s="4">
        <v>716.3</v>
      </c>
      <c r="J60" s="4">
        <v>716.3</v>
      </c>
      <c r="K60" s="4">
        <v>716.3</v>
      </c>
      <c r="L60" s="4">
        <v>716.3</v>
      </c>
      <c r="M60" s="4">
        <v>716.3</v>
      </c>
    </row>
    <row r="61" spans="1:13">
      <c r="A61" s="1">
        <v>751250</v>
      </c>
      <c r="B61" s="15" t="s">
        <v>59</v>
      </c>
      <c r="C61" s="25">
        <v>700.4</v>
      </c>
      <c r="D61" s="17">
        <v>1</v>
      </c>
      <c r="E61" s="4">
        <v>700.4</v>
      </c>
      <c r="F61" s="4">
        <v>700.4</v>
      </c>
      <c r="G61" s="4">
        <v>700.4</v>
      </c>
      <c r="H61" s="4">
        <v>700.4</v>
      </c>
      <c r="I61" s="4">
        <v>700.4</v>
      </c>
      <c r="J61" s="4">
        <v>700.4</v>
      </c>
      <c r="K61" s="4">
        <v>700.4</v>
      </c>
      <c r="L61" s="4">
        <v>700.4</v>
      </c>
      <c r="M61" s="4">
        <v>700.4</v>
      </c>
    </row>
    <row r="62" spans="1:13">
      <c r="A62" s="1">
        <v>751260</v>
      </c>
      <c r="B62" s="15" t="s">
        <v>60</v>
      </c>
      <c r="C62" s="25">
        <v>1868.1</v>
      </c>
      <c r="D62" s="17">
        <v>2</v>
      </c>
      <c r="E62" s="4">
        <v>490.8</v>
      </c>
      <c r="F62" s="4">
        <v>1868.1</v>
      </c>
      <c r="G62" s="4">
        <v>1868.1</v>
      </c>
      <c r="H62" s="4">
        <v>1868.1</v>
      </c>
      <c r="I62" s="4">
        <v>1868.1</v>
      </c>
      <c r="J62" s="4">
        <v>1868.1</v>
      </c>
      <c r="K62" s="4">
        <v>1868.1</v>
      </c>
      <c r="L62" s="4">
        <v>1868.1</v>
      </c>
      <c r="M62" s="4">
        <v>1868.1</v>
      </c>
    </row>
    <row r="63" spans="1:13">
      <c r="A63" s="1">
        <v>751270</v>
      </c>
      <c r="B63" s="15" t="s">
        <v>61</v>
      </c>
      <c r="C63" s="25">
        <v>3050.2</v>
      </c>
      <c r="D63" s="17">
        <v>2</v>
      </c>
      <c r="E63" s="4">
        <v>490.8</v>
      </c>
      <c r="F63" s="4">
        <v>3050.2</v>
      </c>
      <c r="G63" s="4">
        <v>3050.2</v>
      </c>
      <c r="H63" s="4">
        <v>3050.2</v>
      </c>
      <c r="I63" s="4">
        <v>3050.2</v>
      </c>
      <c r="J63" s="4">
        <v>3050.2</v>
      </c>
      <c r="K63" s="4">
        <v>3050.2</v>
      </c>
      <c r="L63" s="4">
        <v>3050.2</v>
      </c>
      <c r="M63" s="4">
        <v>3050.2</v>
      </c>
    </row>
    <row r="64" spans="1:13">
      <c r="A64" s="1">
        <v>751280</v>
      </c>
      <c r="B64" s="15" t="s">
        <v>62</v>
      </c>
      <c r="C64" s="25">
        <v>2085.4</v>
      </c>
      <c r="D64" s="17">
        <v>2</v>
      </c>
      <c r="E64" s="4">
        <v>490.8</v>
      </c>
      <c r="F64" s="4">
        <v>2085.4</v>
      </c>
      <c r="G64" s="4">
        <v>2085.4</v>
      </c>
      <c r="H64" s="4">
        <v>2085.4</v>
      </c>
      <c r="I64" s="4">
        <v>2085.4</v>
      </c>
      <c r="J64" s="4">
        <v>2085.4</v>
      </c>
      <c r="K64" s="4">
        <v>2085.4</v>
      </c>
      <c r="L64" s="4">
        <v>2085.4</v>
      </c>
      <c r="M64" s="4">
        <v>2085.4</v>
      </c>
    </row>
    <row r="65" spans="1:13">
      <c r="A65" s="1">
        <v>751290</v>
      </c>
      <c r="B65" s="15" t="s">
        <v>63</v>
      </c>
      <c r="C65" s="25">
        <v>2283.5</v>
      </c>
      <c r="D65" s="17">
        <v>2</v>
      </c>
      <c r="E65" s="4">
        <v>490.8</v>
      </c>
      <c r="F65" s="4">
        <v>2283.5</v>
      </c>
      <c r="G65" s="4">
        <v>2283.5</v>
      </c>
      <c r="H65" s="4">
        <v>2283.5</v>
      </c>
      <c r="I65" s="4">
        <v>2283.5</v>
      </c>
      <c r="J65" s="4">
        <v>2283.5</v>
      </c>
      <c r="K65" s="4">
        <v>2283.5</v>
      </c>
      <c r="L65" s="4">
        <v>2283.5</v>
      </c>
      <c r="M65" s="4">
        <v>2283.5</v>
      </c>
    </row>
    <row r="66" spans="1:13">
      <c r="A66" s="1">
        <v>751300</v>
      </c>
      <c r="B66" s="15" t="s">
        <v>64</v>
      </c>
      <c r="C66" s="25">
        <v>1881.3</v>
      </c>
      <c r="D66" s="17">
        <v>2</v>
      </c>
      <c r="E66" s="4">
        <v>490.8</v>
      </c>
      <c r="F66" s="4">
        <v>1881.3</v>
      </c>
      <c r="G66" s="4">
        <v>1881.3</v>
      </c>
      <c r="H66" s="4">
        <v>1881.3</v>
      </c>
      <c r="I66" s="4">
        <v>1881.3</v>
      </c>
      <c r="J66" s="4">
        <v>1881.3</v>
      </c>
      <c r="K66" s="4">
        <v>1881.3</v>
      </c>
      <c r="L66" s="4">
        <v>1881.3</v>
      </c>
      <c r="M66" s="4">
        <v>1881.3</v>
      </c>
    </row>
    <row r="67" spans="1:13">
      <c r="A67" s="1">
        <v>751310</v>
      </c>
      <c r="B67" s="15" t="s">
        <v>65</v>
      </c>
      <c r="C67" s="25">
        <v>1554.8</v>
      </c>
      <c r="D67" s="17">
        <v>3</v>
      </c>
      <c r="E67" s="4">
        <v>490.8</v>
      </c>
      <c r="F67" s="4">
        <v>1309.4000000000001</v>
      </c>
      <c r="G67" s="4">
        <v>1554.8</v>
      </c>
      <c r="H67" s="4">
        <v>1554.8</v>
      </c>
      <c r="I67" s="4">
        <v>1554.8</v>
      </c>
      <c r="J67" s="4">
        <v>1554.8</v>
      </c>
      <c r="K67" s="4">
        <v>1554.8</v>
      </c>
      <c r="L67" s="4">
        <v>1554.8</v>
      </c>
      <c r="M67" s="4">
        <v>1554.8</v>
      </c>
    </row>
    <row r="68" spans="1:13">
      <c r="A68" s="1">
        <v>751320</v>
      </c>
      <c r="B68" s="2" t="s">
        <v>66</v>
      </c>
      <c r="C68" s="25">
        <v>2299.6999999999998</v>
      </c>
      <c r="D68" s="17">
        <v>2</v>
      </c>
      <c r="E68" s="4">
        <v>490.8</v>
      </c>
      <c r="F68" s="4">
        <v>2299.6999999999998</v>
      </c>
      <c r="G68" s="4">
        <v>2299.6999999999998</v>
      </c>
      <c r="H68" s="4">
        <v>2299.6999999999998</v>
      </c>
      <c r="I68" s="4">
        <v>2299.6999999999998</v>
      </c>
      <c r="J68" s="4">
        <v>2299.6999999999998</v>
      </c>
      <c r="K68" s="4">
        <v>2299.6999999999998</v>
      </c>
      <c r="L68" s="4">
        <v>2299.6999999999998</v>
      </c>
      <c r="M68" s="4">
        <v>2299.6999999999998</v>
      </c>
    </row>
    <row r="69" spans="1:13">
      <c r="A69" s="1">
        <v>751330</v>
      </c>
      <c r="B69" s="15" t="s">
        <v>67</v>
      </c>
      <c r="C69" s="25">
        <v>4291</v>
      </c>
      <c r="D69" s="17">
        <v>3</v>
      </c>
      <c r="E69" s="4">
        <v>490.8</v>
      </c>
      <c r="F69" s="4">
        <v>1309.4000000000001</v>
      </c>
      <c r="G69" s="4">
        <v>4291</v>
      </c>
      <c r="H69" s="4">
        <v>4291</v>
      </c>
      <c r="I69" s="4">
        <v>4291</v>
      </c>
      <c r="J69" s="4">
        <v>4291</v>
      </c>
      <c r="K69" s="4">
        <v>4291</v>
      </c>
      <c r="L69" s="4">
        <v>4291</v>
      </c>
      <c r="M69" s="4">
        <v>4291</v>
      </c>
    </row>
    <row r="70" spans="1:13">
      <c r="A70" s="1">
        <v>751340</v>
      </c>
      <c r="B70" s="15" t="s">
        <v>68</v>
      </c>
      <c r="C70" s="25">
        <v>1698.6</v>
      </c>
      <c r="D70" s="17">
        <v>5</v>
      </c>
      <c r="E70" s="4">
        <v>490.8</v>
      </c>
      <c r="F70" s="4">
        <v>603.9</v>
      </c>
      <c r="G70" s="4">
        <v>905.9</v>
      </c>
      <c r="H70" s="4">
        <v>1207.8</v>
      </c>
      <c r="I70" s="4">
        <v>1698.6</v>
      </c>
      <c r="J70" s="4">
        <v>1698.6</v>
      </c>
      <c r="K70" s="4">
        <v>1698.6</v>
      </c>
      <c r="L70" s="4">
        <v>1698.6</v>
      </c>
      <c r="M70" s="4">
        <v>1698.6</v>
      </c>
    </row>
    <row r="71" spans="1:13" s="39" customFormat="1" ht="25.5">
      <c r="A71" s="3">
        <v>761063</v>
      </c>
      <c r="B71" s="38" t="s">
        <v>69</v>
      </c>
      <c r="C71" s="34">
        <v>1513.1</v>
      </c>
      <c r="D71" s="3">
        <v>2</v>
      </c>
      <c r="E71" s="35">
        <v>490.8</v>
      </c>
      <c r="F71" s="35">
        <v>1513.1</v>
      </c>
      <c r="G71" s="35">
        <v>1513.1</v>
      </c>
      <c r="H71" s="35">
        <v>1513.1</v>
      </c>
      <c r="I71" s="35">
        <v>1513.1</v>
      </c>
      <c r="J71" s="35">
        <v>1513.1</v>
      </c>
      <c r="K71" s="35">
        <v>1513.1</v>
      </c>
      <c r="L71" s="35">
        <v>1513.1</v>
      </c>
      <c r="M71" s="35">
        <v>1513.1</v>
      </c>
    </row>
    <row r="72" spans="1:13" ht="25.5">
      <c r="A72" s="3">
        <v>761083</v>
      </c>
      <c r="B72" s="38" t="s">
        <v>70</v>
      </c>
      <c r="C72" s="34">
        <v>1739.3</v>
      </c>
      <c r="D72" s="3">
        <v>3</v>
      </c>
      <c r="E72" s="35">
        <v>490.8</v>
      </c>
      <c r="F72" s="35">
        <v>1309.4000000000001</v>
      </c>
      <c r="G72" s="35">
        <v>1739.3</v>
      </c>
      <c r="H72" s="35">
        <v>1739.3</v>
      </c>
      <c r="I72" s="35">
        <v>1739.3</v>
      </c>
      <c r="J72" s="35">
        <v>1739.3</v>
      </c>
      <c r="K72" s="35">
        <v>1739.3</v>
      </c>
      <c r="L72" s="35">
        <v>1739.3</v>
      </c>
      <c r="M72" s="35">
        <v>1739.3</v>
      </c>
    </row>
    <row r="73" spans="1:13" s="39" customFormat="1" ht="25.5">
      <c r="A73" s="3">
        <v>761103</v>
      </c>
      <c r="B73" s="38" t="s">
        <v>71</v>
      </c>
      <c r="C73" s="34">
        <v>1595.2</v>
      </c>
      <c r="D73" s="3">
        <v>2</v>
      </c>
      <c r="E73" s="35">
        <v>490.8</v>
      </c>
      <c r="F73" s="35">
        <v>1595.2</v>
      </c>
      <c r="G73" s="35">
        <v>1595.2</v>
      </c>
      <c r="H73" s="35">
        <v>1595.2</v>
      </c>
      <c r="I73" s="35">
        <v>1595.2</v>
      </c>
      <c r="J73" s="35">
        <v>1595.2</v>
      </c>
      <c r="K73" s="35">
        <v>1595.2</v>
      </c>
      <c r="L73" s="35">
        <v>1595.2</v>
      </c>
      <c r="M73" s="35">
        <v>1595.2</v>
      </c>
    </row>
    <row r="74" spans="1:13">
      <c r="A74" s="20">
        <v>771020</v>
      </c>
      <c r="B74" s="2" t="s">
        <v>72</v>
      </c>
      <c r="C74" s="25">
        <v>5856.2</v>
      </c>
      <c r="D74" s="24">
        <v>9</v>
      </c>
      <c r="E74" s="4">
        <v>490.8</v>
      </c>
      <c r="F74" s="4">
        <v>1309.4000000000001</v>
      </c>
      <c r="G74" s="4">
        <v>1964</v>
      </c>
      <c r="H74" s="4">
        <v>2618.6999999999998</v>
      </c>
      <c r="I74" s="4">
        <v>3273.4</v>
      </c>
      <c r="J74" s="4">
        <v>3928.1</v>
      </c>
      <c r="K74" s="4">
        <v>4582.7</v>
      </c>
      <c r="L74" s="4">
        <v>5237.3999999999996</v>
      </c>
      <c r="M74" s="4">
        <v>5856.2</v>
      </c>
    </row>
    <row r="75" spans="1:13" ht="25.5">
      <c r="A75" s="20">
        <v>771023</v>
      </c>
      <c r="B75" s="2" t="s">
        <v>73</v>
      </c>
      <c r="C75" s="25">
        <v>1064.0999999999999</v>
      </c>
      <c r="D75" s="3">
        <v>2</v>
      </c>
      <c r="E75" s="4">
        <v>490.8</v>
      </c>
      <c r="F75" s="4">
        <v>1064.0999999999999</v>
      </c>
      <c r="G75" s="4">
        <v>1064.0999999999999</v>
      </c>
      <c r="H75" s="4">
        <v>1064.0999999999999</v>
      </c>
      <c r="I75" s="4">
        <v>1064.0999999999999</v>
      </c>
      <c r="J75" s="4">
        <v>1064.0999999999999</v>
      </c>
      <c r="K75" s="4">
        <v>1064.0999999999999</v>
      </c>
      <c r="L75" s="4">
        <v>1064.0999999999999</v>
      </c>
      <c r="M75" s="4">
        <v>1064.0999999999999</v>
      </c>
    </row>
    <row r="76" spans="1:13" ht="25.5">
      <c r="A76" s="20">
        <v>771030</v>
      </c>
      <c r="B76" s="2" t="s">
        <v>74</v>
      </c>
      <c r="C76" s="25">
        <v>4676.6000000000004</v>
      </c>
      <c r="D76" s="3">
        <v>6</v>
      </c>
      <c r="E76" s="4">
        <v>490.8</v>
      </c>
      <c r="F76" s="4">
        <v>1309.4000000000001</v>
      </c>
      <c r="G76" s="4">
        <v>1964</v>
      </c>
      <c r="H76" s="4">
        <v>2618.6999999999998</v>
      </c>
      <c r="I76" s="4">
        <v>3273.4</v>
      </c>
      <c r="J76" s="4">
        <v>4676.6000000000004</v>
      </c>
      <c r="K76" s="4">
        <v>4676.6000000000004</v>
      </c>
      <c r="L76" s="4">
        <v>4676.6000000000004</v>
      </c>
      <c r="M76" s="4">
        <v>4676.6000000000004</v>
      </c>
    </row>
    <row r="77" spans="1:13" ht="25.5">
      <c r="A77" s="20">
        <v>771033</v>
      </c>
      <c r="B77" s="2" t="s">
        <v>75</v>
      </c>
      <c r="C77" s="25">
        <v>1400.4</v>
      </c>
      <c r="D77" s="3">
        <v>2</v>
      </c>
      <c r="E77" s="4">
        <v>490.8</v>
      </c>
      <c r="F77" s="4">
        <v>1400.4</v>
      </c>
      <c r="G77" s="4">
        <v>1400.4</v>
      </c>
      <c r="H77" s="4">
        <v>1400.4</v>
      </c>
      <c r="I77" s="4">
        <v>1400.4</v>
      </c>
      <c r="J77" s="4">
        <v>1400.4</v>
      </c>
      <c r="K77" s="4">
        <v>1400.4</v>
      </c>
      <c r="L77" s="4">
        <v>1400.4</v>
      </c>
      <c r="M77" s="4">
        <v>1400.4</v>
      </c>
    </row>
    <row r="78" spans="1:13" ht="25.5">
      <c r="A78" s="20">
        <v>771040</v>
      </c>
      <c r="B78" s="2" t="s">
        <v>76</v>
      </c>
      <c r="C78" s="25">
        <v>5871</v>
      </c>
      <c r="D78" s="3">
        <v>6</v>
      </c>
      <c r="E78" s="4">
        <v>490.8</v>
      </c>
      <c r="F78" s="4">
        <v>1309.4000000000001</v>
      </c>
      <c r="G78" s="4">
        <v>1964</v>
      </c>
      <c r="H78" s="4">
        <v>2618.6999999999998</v>
      </c>
      <c r="I78" s="4">
        <v>3273.4</v>
      </c>
      <c r="J78" s="4">
        <v>5871</v>
      </c>
      <c r="K78" s="4">
        <v>5871</v>
      </c>
      <c r="L78" s="4">
        <v>5871</v>
      </c>
      <c r="M78" s="4">
        <v>5871</v>
      </c>
    </row>
    <row r="79" spans="1:13" ht="25.5">
      <c r="A79" s="20">
        <v>771043</v>
      </c>
      <c r="B79" s="2" t="s">
        <v>77</v>
      </c>
      <c r="C79" s="25">
        <v>1698.6</v>
      </c>
      <c r="D79" s="3">
        <v>2</v>
      </c>
      <c r="E79" s="4">
        <v>490.8</v>
      </c>
      <c r="F79" s="4">
        <v>1698.6</v>
      </c>
      <c r="G79" s="4">
        <v>1698.6</v>
      </c>
      <c r="H79" s="4">
        <v>1698.6</v>
      </c>
      <c r="I79" s="4">
        <v>1698.6</v>
      </c>
      <c r="J79" s="4">
        <v>1698.6</v>
      </c>
      <c r="K79" s="4">
        <v>1698.6</v>
      </c>
      <c r="L79" s="4">
        <v>1698.6</v>
      </c>
      <c r="M79" s="4">
        <v>1698.6</v>
      </c>
    </row>
    <row r="80" spans="1:13">
      <c r="A80" s="20">
        <v>771050</v>
      </c>
      <c r="B80" s="2" t="s">
        <v>78</v>
      </c>
      <c r="C80" s="25">
        <v>1683.2</v>
      </c>
      <c r="D80" s="3">
        <v>2</v>
      </c>
      <c r="E80" s="4">
        <v>490.8</v>
      </c>
      <c r="F80" s="4">
        <v>1683.2</v>
      </c>
      <c r="G80" s="4">
        <v>1683.2</v>
      </c>
      <c r="H80" s="4">
        <v>1683.2</v>
      </c>
      <c r="I80" s="4">
        <v>1683.2</v>
      </c>
      <c r="J80" s="4">
        <v>1683.2</v>
      </c>
      <c r="K80" s="4">
        <v>1683.2</v>
      </c>
      <c r="L80" s="4">
        <v>1683.2</v>
      </c>
      <c r="M80" s="4">
        <v>1683.2</v>
      </c>
    </row>
    <row r="81" spans="1:13">
      <c r="A81" s="20">
        <v>771060</v>
      </c>
      <c r="B81" s="2" t="s">
        <v>79</v>
      </c>
      <c r="C81" s="25">
        <v>5937.6</v>
      </c>
      <c r="D81" s="3">
        <v>5</v>
      </c>
      <c r="E81" s="4">
        <v>490.8</v>
      </c>
      <c r="F81" s="4">
        <v>1309.4000000000001</v>
      </c>
      <c r="G81" s="4">
        <v>1964</v>
      </c>
      <c r="H81" s="4">
        <v>2618.6999999999998</v>
      </c>
      <c r="I81" s="4">
        <v>5937.6</v>
      </c>
      <c r="J81" s="4">
        <v>5937.6</v>
      </c>
      <c r="K81" s="4">
        <v>5937.6</v>
      </c>
      <c r="L81" s="4">
        <v>5937.6</v>
      </c>
      <c r="M81" s="4">
        <v>5937.6</v>
      </c>
    </row>
    <row r="82" spans="1:13" ht="25.5">
      <c r="A82" s="20">
        <v>771063</v>
      </c>
      <c r="B82" s="2" t="s">
        <v>80</v>
      </c>
      <c r="C82" s="25">
        <v>3162.9</v>
      </c>
      <c r="D82" s="3">
        <v>2</v>
      </c>
      <c r="E82" s="4">
        <v>490.8</v>
      </c>
      <c r="F82" s="4">
        <v>3162.9</v>
      </c>
      <c r="G82" s="4">
        <v>3162.9</v>
      </c>
      <c r="H82" s="4">
        <v>3162.9</v>
      </c>
      <c r="I82" s="4">
        <v>3162.9</v>
      </c>
      <c r="J82" s="4">
        <v>3162.9</v>
      </c>
      <c r="K82" s="4">
        <v>3162.9</v>
      </c>
      <c r="L82" s="4">
        <v>3162.9</v>
      </c>
      <c r="M82" s="4">
        <v>3162.9</v>
      </c>
    </row>
    <row r="83" spans="1:13">
      <c r="A83" s="20">
        <v>771070</v>
      </c>
      <c r="B83" s="2" t="s">
        <v>81</v>
      </c>
      <c r="C83" s="25">
        <v>5247.2</v>
      </c>
      <c r="D83" s="3">
        <v>6</v>
      </c>
      <c r="E83" s="4">
        <v>490.8</v>
      </c>
      <c r="F83" s="4">
        <v>1309.4000000000001</v>
      </c>
      <c r="G83" s="4">
        <v>1964</v>
      </c>
      <c r="H83" s="4">
        <v>2618.6999999999998</v>
      </c>
      <c r="I83" s="4">
        <v>3273.4</v>
      </c>
      <c r="J83" s="4">
        <v>5247.2</v>
      </c>
      <c r="K83" s="4">
        <v>5247.2</v>
      </c>
      <c r="L83" s="4">
        <v>5247.2</v>
      </c>
      <c r="M83" s="4">
        <v>5247.2</v>
      </c>
    </row>
    <row r="84" spans="1:13">
      <c r="A84" s="20">
        <v>771080</v>
      </c>
      <c r="B84" s="2" t="s">
        <v>82</v>
      </c>
      <c r="C84" s="25">
        <v>4453.2</v>
      </c>
      <c r="D84" s="3">
        <v>6</v>
      </c>
      <c r="E84" s="4">
        <v>490.8</v>
      </c>
      <c r="F84" s="4">
        <v>1309.4000000000001</v>
      </c>
      <c r="G84" s="4">
        <v>1964</v>
      </c>
      <c r="H84" s="4">
        <v>2618.6999999999998</v>
      </c>
      <c r="I84" s="4">
        <v>3273.4</v>
      </c>
      <c r="J84" s="4">
        <v>4453.2</v>
      </c>
      <c r="K84" s="4">
        <v>4453.2</v>
      </c>
      <c r="L84" s="4">
        <v>4453.2</v>
      </c>
      <c r="M84" s="4">
        <v>4453.2</v>
      </c>
    </row>
    <row r="85" spans="1:13" ht="38.25">
      <c r="A85" s="20">
        <v>771090</v>
      </c>
      <c r="B85" s="2" t="s">
        <v>83</v>
      </c>
      <c r="C85" s="25">
        <v>1577.1</v>
      </c>
      <c r="D85" s="3">
        <v>1</v>
      </c>
      <c r="E85" s="4">
        <v>1577.1</v>
      </c>
      <c r="F85" s="4">
        <v>1577.1</v>
      </c>
      <c r="G85" s="4">
        <v>1577.1</v>
      </c>
      <c r="H85" s="4">
        <v>1577.1</v>
      </c>
      <c r="I85" s="4">
        <v>1577.1</v>
      </c>
      <c r="J85" s="4">
        <v>1577.1</v>
      </c>
      <c r="K85" s="4">
        <v>1577.1</v>
      </c>
      <c r="L85" s="4">
        <v>1577.1</v>
      </c>
      <c r="M85" s="4">
        <v>1577.1</v>
      </c>
    </row>
    <row r="86" spans="1:13" ht="25.5">
      <c r="A86" s="20">
        <v>771100</v>
      </c>
      <c r="B86" s="2" t="s">
        <v>84</v>
      </c>
      <c r="C86" s="25">
        <v>5649.5</v>
      </c>
      <c r="D86" s="3">
        <v>6</v>
      </c>
      <c r="E86" s="4">
        <v>490.8</v>
      </c>
      <c r="F86" s="4">
        <v>1309.4000000000001</v>
      </c>
      <c r="G86" s="4">
        <v>1964</v>
      </c>
      <c r="H86" s="4">
        <v>2618.6999999999998</v>
      </c>
      <c r="I86" s="4">
        <v>3273.4</v>
      </c>
      <c r="J86" s="4">
        <v>5649.5</v>
      </c>
      <c r="K86" s="4">
        <v>5649.5</v>
      </c>
      <c r="L86" s="4">
        <v>5649.5</v>
      </c>
      <c r="M86" s="4">
        <v>5649.5</v>
      </c>
    </row>
    <row r="87" spans="1:13" ht="25.5">
      <c r="A87" s="20">
        <v>771103</v>
      </c>
      <c r="B87" s="2" t="s">
        <v>85</v>
      </c>
      <c r="C87" s="25">
        <v>3285</v>
      </c>
      <c r="D87" s="3">
        <v>2</v>
      </c>
      <c r="E87" s="4">
        <v>490.8</v>
      </c>
      <c r="F87" s="4">
        <v>3285</v>
      </c>
      <c r="G87" s="4">
        <v>3285</v>
      </c>
      <c r="H87" s="4">
        <v>3285</v>
      </c>
      <c r="I87" s="4">
        <v>3285</v>
      </c>
      <c r="J87" s="4">
        <v>3285</v>
      </c>
      <c r="K87" s="4">
        <v>3285</v>
      </c>
      <c r="L87" s="4">
        <v>3285</v>
      </c>
      <c r="M87" s="4">
        <v>3285</v>
      </c>
    </row>
    <row r="88" spans="1:13" ht="25.5">
      <c r="A88" s="20">
        <v>771110</v>
      </c>
      <c r="B88" s="2" t="s">
        <v>86</v>
      </c>
      <c r="C88" s="25">
        <v>4572.3</v>
      </c>
      <c r="D88" s="3">
        <v>6</v>
      </c>
      <c r="E88" s="4">
        <v>490.8</v>
      </c>
      <c r="F88" s="4">
        <v>1309.4000000000001</v>
      </c>
      <c r="G88" s="4">
        <v>1964</v>
      </c>
      <c r="H88" s="4">
        <v>2618.6999999999998</v>
      </c>
      <c r="I88" s="4">
        <v>3273.4</v>
      </c>
      <c r="J88" s="4">
        <v>4572.3</v>
      </c>
      <c r="K88" s="4">
        <v>4572.3</v>
      </c>
      <c r="L88" s="4">
        <v>4572.3</v>
      </c>
      <c r="M88" s="4">
        <v>4572.3</v>
      </c>
    </row>
    <row r="89" spans="1:13" ht="25.5">
      <c r="A89" s="20">
        <v>771113</v>
      </c>
      <c r="B89" s="2" t="s">
        <v>87</v>
      </c>
      <c r="C89" s="25">
        <v>3099.6</v>
      </c>
      <c r="D89" s="3">
        <v>2</v>
      </c>
      <c r="E89" s="4">
        <v>490.8</v>
      </c>
      <c r="F89" s="4">
        <v>3099.6</v>
      </c>
      <c r="G89" s="4">
        <v>3099.6</v>
      </c>
      <c r="H89" s="4">
        <v>3099.6</v>
      </c>
      <c r="I89" s="4">
        <v>3099.6</v>
      </c>
      <c r="J89" s="4">
        <v>3099.6</v>
      </c>
      <c r="K89" s="4">
        <v>3099.6</v>
      </c>
      <c r="L89" s="4">
        <v>3099.6</v>
      </c>
      <c r="M89" s="4">
        <v>3099.6</v>
      </c>
    </row>
    <row r="90" spans="1:13">
      <c r="A90" s="20">
        <v>771120</v>
      </c>
      <c r="B90" s="2" t="s">
        <v>88</v>
      </c>
      <c r="C90" s="25">
        <v>3482.2</v>
      </c>
      <c r="D90" s="3">
        <v>3</v>
      </c>
      <c r="E90" s="4">
        <v>490.8</v>
      </c>
      <c r="F90" s="4">
        <v>1309.4000000000001</v>
      </c>
      <c r="G90" s="4">
        <v>3482.2</v>
      </c>
      <c r="H90" s="4">
        <v>3482.2</v>
      </c>
      <c r="I90" s="4">
        <v>3482.2</v>
      </c>
      <c r="J90" s="4">
        <v>3482.2</v>
      </c>
      <c r="K90" s="4">
        <v>3482.2</v>
      </c>
      <c r="L90" s="4">
        <v>3482.2</v>
      </c>
      <c r="M90" s="4">
        <v>3482.2</v>
      </c>
    </row>
    <row r="91" spans="1:13">
      <c r="A91" s="20">
        <v>771130</v>
      </c>
      <c r="B91" s="2" t="s">
        <v>89</v>
      </c>
      <c r="C91" s="25">
        <v>5860.2</v>
      </c>
      <c r="D91" s="3">
        <v>6</v>
      </c>
      <c r="E91" s="4">
        <v>490.8</v>
      </c>
      <c r="F91" s="4">
        <v>1309.4000000000001</v>
      </c>
      <c r="G91" s="4">
        <v>1964</v>
      </c>
      <c r="H91" s="4">
        <v>2618.6999999999998</v>
      </c>
      <c r="I91" s="4">
        <v>3273.4</v>
      </c>
      <c r="J91" s="4">
        <v>5860.2</v>
      </c>
      <c r="K91" s="4">
        <v>5860.2</v>
      </c>
      <c r="L91" s="4">
        <v>5860.2</v>
      </c>
      <c r="M91" s="4">
        <v>5860.2</v>
      </c>
    </row>
    <row r="92" spans="1:13">
      <c r="A92" s="20">
        <v>771133</v>
      </c>
      <c r="B92" s="2" t="s">
        <v>90</v>
      </c>
      <c r="C92" s="25">
        <v>2756.2</v>
      </c>
      <c r="D92" s="3">
        <v>2</v>
      </c>
      <c r="E92" s="4">
        <v>490.8</v>
      </c>
      <c r="F92" s="4">
        <v>2756.2</v>
      </c>
      <c r="G92" s="4">
        <v>2756.2</v>
      </c>
      <c r="H92" s="4">
        <v>2756.2</v>
      </c>
      <c r="I92" s="4">
        <v>2756.2</v>
      </c>
      <c r="J92" s="4">
        <v>2756.2</v>
      </c>
      <c r="K92" s="4">
        <v>2756.2</v>
      </c>
      <c r="L92" s="4">
        <v>2756.2</v>
      </c>
      <c r="M92" s="4">
        <v>2756.2</v>
      </c>
    </row>
    <row r="93" spans="1:13">
      <c r="A93" s="20">
        <v>771140</v>
      </c>
      <c r="B93" s="2" t="s">
        <v>91</v>
      </c>
      <c r="C93" s="25">
        <v>4808.7</v>
      </c>
      <c r="D93" s="3">
        <v>4</v>
      </c>
      <c r="E93" s="4">
        <v>490.8</v>
      </c>
      <c r="F93" s="4">
        <v>1309.4000000000001</v>
      </c>
      <c r="G93" s="4">
        <v>1964</v>
      </c>
      <c r="H93" s="4">
        <v>4808.7</v>
      </c>
      <c r="I93" s="4">
        <v>4808.7</v>
      </c>
      <c r="J93" s="4">
        <v>4808.7</v>
      </c>
      <c r="K93" s="4">
        <v>4808.7</v>
      </c>
      <c r="L93" s="4">
        <v>4808.7</v>
      </c>
      <c r="M93" s="4">
        <v>4808.7</v>
      </c>
    </row>
    <row r="94" spans="1:13">
      <c r="A94" s="20">
        <v>771150</v>
      </c>
      <c r="B94" s="2" t="s">
        <v>92</v>
      </c>
      <c r="C94" s="25">
        <v>1163.0999999999999</v>
      </c>
      <c r="D94" s="3">
        <v>2</v>
      </c>
      <c r="E94" s="4">
        <v>490.8</v>
      </c>
      <c r="F94" s="4">
        <v>1163.0999999999999</v>
      </c>
      <c r="G94" s="4">
        <v>1163.0999999999999</v>
      </c>
      <c r="H94" s="4">
        <v>1163.0999999999999</v>
      </c>
      <c r="I94" s="4">
        <v>1163.0999999999999</v>
      </c>
      <c r="J94" s="4">
        <v>1163.0999999999999</v>
      </c>
      <c r="K94" s="4">
        <v>1163.0999999999999</v>
      </c>
      <c r="L94" s="4">
        <v>1163.0999999999999</v>
      </c>
      <c r="M94" s="4">
        <v>1163.0999999999999</v>
      </c>
    </row>
    <row r="95" spans="1:13">
      <c r="A95" s="1">
        <v>781020</v>
      </c>
      <c r="B95" s="15" t="s">
        <v>93</v>
      </c>
      <c r="C95" s="25">
        <v>3634.9</v>
      </c>
      <c r="D95" s="3">
        <v>4</v>
      </c>
      <c r="E95" s="4">
        <v>490.8</v>
      </c>
      <c r="F95" s="4">
        <v>1309.4000000000001</v>
      </c>
      <c r="G95" s="4">
        <v>1964</v>
      </c>
      <c r="H95" s="4">
        <v>3634.9</v>
      </c>
      <c r="I95" s="4">
        <v>3634.9</v>
      </c>
      <c r="J95" s="4">
        <v>3634.9</v>
      </c>
      <c r="K95" s="4">
        <v>3634.9</v>
      </c>
      <c r="L95" s="4">
        <v>3634.9</v>
      </c>
      <c r="M95" s="4">
        <v>3634.9</v>
      </c>
    </row>
    <row r="96" spans="1:13">
      <c r="A96" s="1">
        <v>781023</v>
      </c>
      <c r="B96" s="15" t="s">
        <v>94</v>
      </c>
      <c r="C96" s="25">
        <v>971</v>
      </c>
      <c r="D96" s="3">
        <v>1</v>
      </c>
      <c r="E96" s="4">
        <v>971</v>
      </c>
      <c r="F96" s="4">
        <v>971</v>
      </c>
      <c r="G96" s="4">
        <v>971</v>
      </c>
      <c r="H96" s="4">
        <v>971</v>
      </c>
      <c r="I96" s="4">
        <v>971</v>
      </c>
      <c r="J96" s="4">
        <v>971</v>
      </c>
      <c r="K96" s="4">
        <v>971</v>
      </c>
      <c r="L96" s="4">
        <v>971</v>
      </c>
      <c r="M96" s="4">
        <v>971</v>
      </c>
    </row>
    <row r="97" spans="1:13">
      <c r="A97" s="1">
        <v>781030</v>
      </c>
      <c r="B97" s="15" t="s">
        <v>95</v>
      </c>
      <c r="C97" s="25">
        <v>1356.3</v>
      </c>
      <c r="D97" s="3">
        <v>1</v>
      </c>
      <c r="E97" s="4">
        <v>1356.3</v>
      </c>
      <c r="F97" s="4">
        <v>1356.3</v>
      </c>
      <c r="G97" s="4">
        <v>1356.3</v>
      </c>
      <c r="H97" s="4">
        <v>1356.3</v>
      </c>
      <c r="I97" s="4">
        <v>1356.3</v>
      </c>
      <c r="J97" s="4">
        <v>1356.3</v>
      </c>
      <c r="K97" s="4">
        <v>1356.3</v>
      </c>
      <c r="L97" s="4">
        <v>1356.3</v>
      </c>
      <c r="M97" s="4">
        <v>1356.3</v>
      </c>
    </row>
    <row r="98" spans="1:13">
      <c r="A98" s="1">
        <v>781040</v>
      </c>
      <c r="B98" s="2" t="s">
        <v>96</v>
      </c>
      <c r="C98" s="25">
        <v>4838.8999999999996</v>
      </c>
      <c r="D98" s="3">
        <v>2</v>
      </c>
      <c r="E98" s="4">
        <v>490.8</v>
      </c>
      <c r="F98" s="4">
        <v>4838.8999999999996</v>
      </c>
      <c r="G98" s="4">
        <v>4838.8999999999996</v>
      </c>
      <c r="H98" s="4">
        <v>4838.8999999999996</v>
      </c>
      <c r="I98" s="4">
        <v>4838.8999999999996</v>
      </c>
      <c r="J98" s="4">
        <v>4838.8999999999996</v>
      </c>
      <c r="K98" s="4">
        <v>4838.8999999999996</v>
      </c>
      <c r="L98" s="4">
        <v>4838.8999999999996</v>
      </c>
      <c r="M98" s="4">
        <v>4838.8999999999996</v>
      </c>
    </row>
    <row r="99" spans="1:13" ht="25.5">
      <c r="A99" s="1">
        <v>781043</v>
      </c>
      <c r="B99" s="2" t="s">
        <v>97</v>
      </c>
      <c r="C99" s="25">
        <v>1899.9</v>
      </c>
      <c r="D99" s="3">
        <v>1</v>
      </c>
      <c r="E99" s="4">
        <v>1899.9</v>
      </c>
      <c r="F99" s="4">
        <v>1899.9</v>
      </c>
      <c r="G99" s="4">
        <v>1899.9</v>
      </c>
      <c r="H99" s="4">
        <v>1899.9</v>
      </c>
      <c r="I99" s="4">
        <v>1899.9</v>
      </c>
      <c r="J99" s="4">
        <v>1899.9</v>
      </c>
      <c r="K99" s="4">
        <v>1899.9</v>
      </c>
      <c r="L99" s="4">
        <v>1899.9</v>
      </c>
      <c r="M99" s="4">
        <v>1899.9</v>
      </c>
    </row>
    <row r="100" spans="1:13" ht="25.5">
      <c r="A100" s="1">
        <v>781050</v>
      </c>
      <c r="B100" s="2" t="s">
        <v>98</v>
      </c>
      <c r="C100" s="25">
        <v>7917.2</v>
      </c>
      <c r="D100" s="3">
        <v>4</v>
      </c>
      <c r="E100" s="4">
        <v>490.8</v>
      </c>
      <c r="F100" s="4">
        <v>1309.4000000000001</v>
      </c>
      <c r="G100" s="4">
        <v>1964</v>
      </c>
      <c r="H100" s="4">
        <v>7917.2</v>
      </c>
      <c r="I100" s="4">
        <v>7917.2</v>
      </c>
      <c r="J100" s="4">
        <v>7917.2</v>
      </c>
      <c r="K100" s="4">
        <v>7917.2</v>
      </c>
      <c r="L100" s="4">
        <v>7917.2</v>
      </c>
      <c r="M100" s="4">
        <v>7917.2</v>
      </c>
    </row>
    <row r="101" spans="1:13">
      <c r="A101" s="1">
        <v>781060</v>
      </c>
      <c r="B101" s="15" t="s">
        <v>99</v>
      </c>
      <c r="C101" s="25">
        <v>10888.6</v>
      </c>
      <c r="D101" s="3">
        <v>3</v>
      </c>
      <c r="E101" s="4">
        <v>490.8</v>
      </c>
      <c r="F101" s="4">
        <v>1309.4000000000001</v>
      </c>
      <c r="G101" s="4">
        <v>10888.6</v>
      </c>
      <c r="H101" s="4">
        <v>10888.6</v>
      </c>
      <c r="I101" s="4">
        <v>10888.6</v>
      </c>
      <c r="J101" s="4">
        <v>10888.6</v>
      </c>
      <c r="K101" s="4">
        <v>10888.6</v>
      </c>
      <c r="L101" s="4">
        <v>10888.6</v>
      </c>
      <c r="M101" s="4">
        <v>10888.6</v>
      </c>
    </row>
    <row r="102" spans="1:13">
      <c r="A102" s="1">
        <v>781063</v>
      </c>
      <c r="B102" s="15" t="s">
        <v>100</v>
      </c>
      <c r="C102" s="25">
        <v>2161.9</v>
      </c>
      <c r="D102" s="3">
        <v>2</v>
      </c>
      <c r="E102" s="4">
        <v>490.8</v>
      </c>
      <c r="F102" s="4">
        <v>2161.9</v>
      </c>
      <c r="G102" s="4">
        <v>2161.9</v>
      </c>
      <c r="H102" s="4">
        <v>2161.9</v>
      </c>
      <c r="I102" s="4">
        <v>2161.9</v>
      </c>
      <c r="J102" s="4">
        <v>2161.9</v>
      </c>
      <c r="K102" s="4">
        <v>2161.9</v>
      </c>
      <c r="L102" s="4">
        <v>2161.9</v>
      </c>
      <c r="M102" s="4">
        <v>2161.9</v>
      </c>
    </row>
    <row r="103" spans="1:13">
      <c r="A103" s="1">
        <v>781070</v>
      </c>
      <c r="B103" s="15" t="s">
        <v>101</v>
      </c>
      <c r="C103" s="25">
        <v>1864.9</v>
      </c>
      <c r="D103" s="3">
        <v>3</v>
      </c>
      <c r="E103" s="4">
        <v>490.8</v>
      </c>
      <c r="F103" s="4">
        <v>1309.4000000000001</v>
      </c>
      <c r="G103" s="4">
        <v>1864.9</v>
      </c>
      <c r="H103" s="4">
        <v>1864.9</v>
      </c>
      <c r="I103" s="4">
        <v>1864.9</v>
      </c>
      <c r="J103" s="4">
        <v>1864.9</v>
      </c>
      <c r="K103" s="4">
        <v>1864.9</v>
      </c>
      <c r="L103" s="4">
        <v>1864.9</v>
      </c>
      <c r="M103" s="4">
        <v>1864.9</v>
      </c>
    </row>
    <row r="104" spans="1:13">
      <c r="A104" s="1">
        <v>781090</v>
      </c>
      <c r="B104" s="15" t="s">
        <v>102</v>
      </c>
      <c r="C104" s="25">
        <v>1214.3</v>
      </c>
      <c r="D104" s="3">
        <v>1</v>
      </c>
      <c r="E104" s="4">
        <v>1214.3</v>
      </c>
      <c r="F104" s="4">
        <v>1214.3</v>
      </c>
      <c r="G104" s="4">
        <v>1214.3</v>
      </c>
      <c r="H104" s="4">
        <v>1214.3</v>
      </c>
      <c r="I104" s="4">
        <v>1214.3</v>
      </c>
      <c r="J104" s="4">
        <v>1214.3</v>
      </c>
      <c r="K104" s="4">
        <v>1214.3</v>
      </c>
      <c r="L104" s="4">
        <v>1214.3</v>
      </c>
      <c r="M104" s="4">
        <v>1214.3</v>
      </c>
    </row>
    <row r="105" spans="1:13" ht="25.5">
      <c r="A105" s="1">
        <v>781100</v>
      </c>
      <c r="B105" s="2" t="s">
        <v>103</v>
      </c>
      <c r="C105" s="25">
        <v>6110</v>
      </c>
      <c r="D105" s="3">
        <v>6</v>
      </c>
      <c r="E105" s="4">
        <v>490.8</v>
      </c>
      <c r="F105" s="4">
        <v>1309.4000000000001</v>
      </c>
      <c r="G105" s="4">
        <v>1964</v>
      </c>
      <c r="H105" s="4">
        <v>2618.6999999999998</v>
      </c>
      <c r="I105" s="4">
        <v>3273.4</v>
      </c>
      <c r="J105" s="4">
        <v>6110</v>
      </c>
      <c r="K105" s="4">
        <v>6110</v>
      </c>
      <c r="L105" s="4">
        <v>6110</v>
      </c>
      <c r="M105" s="4">
        <v>6110</v>
      </c>
    </row>
    <row r="106" spans="1:13" ht="25.5">
      <c r="A106" s="1">
        <v>781110</v>
      </c>
      <c r="B106" s="2" t="s">
        <v>104</v>
      </c>
      <c r="C106" s="25">
        <v>1906.6</v>
      </c>
      <c r="D106" s="3">
        <v>2</v>
      </c>
      <c r="E106" s="4">
        <v>490.8</v>
      </c>
      <c r="F106" s="4">
        <v>1906.6</v>
      </c>
      <c r="G106" s="4">
        <v>1906.6</v>
      </c>
      <c r="H106" s="4">
        <v>1906.6</v>
      </c>
      <c r="I106" s="4">
        <v>1906.6</v>
      </c>
      <c r="J106" s="4">
        <v>1906.6</v>
      </c>
      <c r="K106" s="4">
        <v>1906.6</v>
      </c>
      <c r="L106" s="4">
        <v>1906.6</v>
      </c>
      <c r="M106" s="4">
        <v>1906.6</v>
      </c>
    </row>
    <row r="107" spans="1:13">
      <c r="A107" s="1">
        <v>781120</v>
      </c>
      <c r="B107" s="2" t="s">
        <v>105</v>
      </c>
      <c r="C107" s="25">
        <v>2100.6</v>
      </c>
      <c r="D107" s="3">
        <v>4</v>
      </c>
      <c r="E107" s="4">
        <v>490.8</v>
      </c>
      <c r="F107" s="4">
        <v>1309.4000000000001</v>
      </c>
      <c r="G107" s="4">
        <v>1964</v>
      </c>
      <c r="H107" s="4">
        <v>2100.6</v>
      </c>
      <c r="I107" s="4">
        <v>2100.6</v>
      </c>
      <c r="J107" s="4">
        <v>2100.6</v>
      </c>
      <c r="K107" s="4">
        <v>2100.6</v>
      </c>
      <c r="L107" s="4">
        <v>2100.6</v>
      </c>
      <c r="M107" s="4">
        <v>2100.6</v>
      </c>
    </row>
    <row r="108" spans="1:13" ht="25.5">
      <c r="A108" s="1">
        <v>781130</v>
      </c>
      <c r="B108" s="2" t="s">
        <v>106</v>
      </c>
      <c r="C108" s="25">
        <v>953.3</v>
      </c>
      <c r="D108" s="3">
        <v>1</v>
      </c>
      <c r="E108" s="4">
        <v>953.3</v>
      </c>
      <c r="F108" s="4">
        <v>953.3</v>
      </c>
      <c r="G108" s="4">
        <v>953.3</v>
      </c>
      <c r="H108" s="4">
        <v>953.3</v>
      </c>
      <c r="I108" s="4">
        <v>953.3</v>
      </c>
      <c r="J108" s="4">
        <v>953.3</v>
      </c>
      <c r="K108" s="4">
        <v>953.3</v>
      </c>
      <c r="L108" s="4">
        <v>953.3</v>
      </c>
      <c r="M108" s="4">
        <v>953.3</v>
      </c>
    </row>
    <row r="109" spans="1:13">
      <c r="A109" s="1">
        <v>781140</v>
      </c>
      <c r="B109" s="2" t="s">
        <v>107</v>
      </c>
      <c r="C109" s="25">
        <v>1569.5</v>
      </c>
      <c r="D109" s="3">
        <v>3</v>
      </c>
      <c r="E109" s="4">
        <v>490.8</v>
      </c>
      <c r="F109" s="4">
        <v>1309.4000000000001</v>
      </c>
      <c r="G109" s="4">
        <v>1569.5</v>
      </c>
      <c r="H109" s="4">
        <v>1569.5</v>
      </c>
      <c r="I109" s="4">
        <v>1569.5</v>
      </c>
      <c r="J109" s="4">
        <v>1569.5</v>
      </c>
      <c r="K109" s="4">
        <v>1569.5</v>
      </c>
      <c r="L109" s="4">
        <v>1569.5</v>
      </c>
      <c r="M109" s="4">
        <v>1569.5</v>
      </c>
    </row>
    <row r="110" spans="1:13">
      <c r="A110" s="1">
        <v>781150</v>
      </c>
      <c r="B110" s="2" t="s">
        <v>108</v>
      </c>
      <c r="C110" s="25">
        <v>3533.4</v>
      </c>
      <c r="D110" s="3">
        <v>5</v>
      </c>
      <c r="E110" s="4">
        <v>490.8</v>
      </c>
      <c r="F110" s="4">
        <v>1309.4000000000001</v>
      </c>
      <c r="G110" s="4">
        <v>1964</v>
      </c>
      <c r="H110" s="4">
        <v>2618.6999999999998</v>
      </c>
      <c r="I110" s="4">
        <v>3533.4</v>
      </c>
      <c r="J110" s="4">
        <v>3533.4</v>
      </c>
      <c r="K110" s="4">
        <v>3533.4</v>
      </c>
      <c r="L110" s="4">
        <v>3533.4</v>
      </c>
      <c r="M110" s="4">
        <v>3533.4</v>
      </c>
    </row>
    <row r="111" spans="1:13" ht="25.5">
      <c r="A111" s="1">
        <v>781153</v>
      </c>
      <c r="B111" s="2" t="s">
        <v>109</v>
      </c>
      <c r="C111" s="25">
        <v>785.5</v>
      </c>
      <c r="D111" s="3">
        <v>2</v>
      </c>
      <c r="E111" s="4">
        <v>490.8</v>
      </c>
      <c r="F111" s="4">
        <v>785.5</v>
      </c>
      <c r="G111" s="4">
        <v>785.5</v>
      </c>
      <c r="H111" s="4">
        <v>785.5</v>
      </c>
      <c r="I111" s="4">
        <v>785.5</v>
      </c>
      <c r="J111" s="4">
        <v>785.5</v>
      </c>
      <c r="K111" s="4">
        <v>785.5</v>
      </c>
      <c r="L111" s="4">
        <v>785.5</v>
      </c>
      <c r="M111" s="4">
        <v>785.5</v>
      </c>
    </row>
    <row r="112" spans="1:13">
      <c r="A112" s="1">
        <v>781160</v>
      </c>
      <c r="B112" s="2" t="s">
        <v>110</v>
      </c>
      <c r="C112" s="25">
        <v>973.6</v>
      </c>
      <c r="D112" s="3">
        <v>2</v>
      </c>
      <c r="E112" s="4">
        <v>490.8</v>
      </c>
      <c r="F112" s="4">
        <v>973.6</v>
      </c>
      <c r="G112" s="4">
        <v>973.6</v>
      </c>
      <c r="H112" s="4">
        <v>973.6</v>
      </c>
      <c r="I112" s="4">
        <v>973.6</v>
      </c>
      <c r="J112" s="4">
        <v>973.6</v>
      </c>
      <c r="K112" s="4">
        <v>973.6</v>
      </c>
      <c r="L112" s="4">
        <v>973.6</v>
      </c>
      <c r="M112" s="4">
        <v>973.6</v>
      </c>
    </row>
    <row r="113" spans="1:13">
      <c r="A113" s="1">
        <v>781170</v>
      </c>
      <c r="B113" s="2" t="s">
        <v>111</v>
      </c>
      <c r="C113" s="25">
        <v>3505.8</v>
      </c>
      <c r="D113" s="3">
        <v>3</v>
      </c>
      <c r="E113" s="4">
        <v>490.8</v>
      </c>
      <c r="F113" s="4">
        <v>1309.4000000000001</v>
      </c>
      <c r="G113" s="4">
        <v>3505.8</v>
      </c>
      <c r="H113" s="4">
        <v>3505.8</v>
      </c>
      <c r="I113" s="4">
        <v>3505.8</v>
      </c>
      <c r="J113" s="4">
        <v>3505.8</v>
      </c>
      <c r="K113" s="4">
        <v>3505.8</v>
      </c>
      <c r="L113" s="4">
        <v>3505.8</v>
      </c>
      <c r="M113" s="4">
        <v>3505.8</v>
      </c>
    </row>
    <row r="114" spans="1:13">
      <c r="A114" s="1">
        <v>781180</v>
      </c>
      <c r="B114" s="2" t="s">
        <v>112</v>
      </c>
      <c r="C114" s="25">
        <v>3055.8</v>
      </c>
      <c r="D114" s="3">
        <v>3</v>
      </c>
      <c r="E114" s="4">
        <v>490.8</v>
      </c>
      <c r="F114" s="4">
        <v>1309.4000000000001</v>
      </c>
      <c r="G114" s="4">
        <v>3055.8</v>
      </c>
      <c r="H114" s="4">
        <v>3055.8</v>
      </c>
      <c r="I114" s="4">
        <v>3055.8</v>
      </c>
      <c r="J114" s="4">
        <v>3055.8</v>
      </c>
      <c r="K114" s="4">
        <v>3055.8</v>
      </c>
      <c r="L114" s="4">
        <v>3055.8</v>
      </c>
      <c r="M114" s="4">
        <v>3055.8</v>
      </c>
    </row>
    <row r="115" spans="1:13" ht="12.75" customHeight="1">
      <c r="A115" s="1">
        <v>781183</v>
      </c>
      <c r="B115" s="2" t="s">
        <v>113</v>
      </c>
      <c r="C115" s="25">
        <v>475.8</v>
      </c>
      <c r="D115" s="3">
        <v>1</v>
      </c>
      <c r="E115" s="4">
        <v>475.8</v>
      </c>
      <c r="F115" s="4">
        <v>475.8</v>
      </c>
      <c r="G115" s="4">
        <v>475.8</v>
      </c>
      <c r="H115" s="4">
        <v>475.8</v>
      </c>
      <c r="I115" s="4">
        <v>475.8</v>
      </c>
      <c r="J115" s="4">
        <v>475.8</v>
      </c>
      <c r="K115" s="4">
        <v>475.8</v>
      </c>
      <c r="L115" s="4">
        <v>475.8</v>
      </c>
      <c r="M115" s="4">
        <v>475.8</v>
      </c>
    </row>
    <row r="116" spans="1:13">
      <c r="A116" s="1">
        <v>781190</v>
      </c>
      <c r="B116" s="2" t="s">
        <v>114</v>
      </c>
      <c r="C116" s="25">
        <v>1894.6</v>
      </c>
      <c r="D116" s="3">
        <v>3</v>
      </c>
      <c r="E116" s="4">
        <v>490.8</v>
      </c>
      <c r="F116" s="4">
        <v>1309.4000000000001</v>
      </c>
      <c r="G116" s="4">
        <v>1894.6</v>
      </c>
      <c r="H116" s="4">
        <v>1894.6</v>
      </c>
      <c r="I116" s="4">
        <v>1894.6</v>
      </c>
      <c r="J116" s="4">
        <v>1894.6</v>
      </c>
      <c r="K116" s="4">
        <v>1894.6</v>
      </c>
      <c r="L116" s="4">
        <v>1894.6</v>
      </c>
      <c r="M116" s="4">
        <v>1894.6</v>
      </c>
    </row>
    <row r="117" spans="1:13">
      <c r="A117" s="1">
        <v>781200</v>
      </c>
      <c r="B117" s="2" t="s">
        <v>115</v>
      </c>
      <c r="C117" s="25">
        <v>1156.9000000000001</v>
      </c>
      <c r="D117" s="3">
        <v>2</v>
      </c>
      <c r="E117" s="4">
        <v>490.8</v>
      </c>
      <c r="F117" s="4">
        <v>1156.9000000000001</v>
      </c>
      <c r="G117" s="4">
        <v>1156.9000000000001</v>
      </c>
      <c r="H117" s="4">
        <v>1156.9000000000001</v>
      </c>
      <c r="I117" s="4">
        <v>1156.9000000000001</v>
      </c>
      <c r="J117" s="4">
        <v>1156.9000000000001</v>
      </c>
      <c r="K117" s="4">
        <v>1156.9000000000001</v>
      </c>
      <c r="L117" s="4">
        <v>1156.9000000000001</v>
      </c>
      <c r="M117" s="4">
        <v>1156.9000000000001</v>
      </c>
    </row>
    <row r="118" spans="1:13">
      <c r="A118" s="1">
        <v>781210</v>
      </c>
      <c r="B118" s="2" t="s">
        <v>116</v>
      </c>
      <c r="C118" s="25">
        <v>704.1</v>
      </c>
      <c r="D118" s="3">
        <v>1</v>
      </c>
      <c r="E118" s="4">
        <v>704.1</v>
      </c>
      <c r="F118" s="4">
        <v>704.1</v>
      </c>
      <c r="G118" s="4">
        <v>704.1</v>
      </c>
      <c r="H118" s="4">
        <v>704.1</v>
      </c>
      <c r="I118" s="4">
        <v>704.1</v>
      </c>
      <c r="J118" s="4">
        <v>704.1</v>
      </c>
      <c r="K118" s="4">
        <v>704.1</v>
      </c>
      <c r="L118" s="4">
        <v>704.1</v>
      </c>
      <c r="M118" s="4">
        <v>704.1</v>
      </c>
    </row>
    <row r="119" spans="1:13" ht="25.5">
      <c r="A119" s="1">
        <v>781220</v>
      </c>
      <c r="B119" s="2" t="s">
        <v>117</v>
      </c>
      <c r="C119" s="25">
        <v>729.7</v>
      </c>
      <c r="D119" s="3">
        <v>2</v>
      </c>
      <c r="E119" s="4">
        <v>490.8</v>
      </c>
      <c r="F119" s="4">
        <v>729.7</v>
      </c>
      <c r="G119" s="4">
        <v>729.7</v>
      </c>
      <c r="H119" s="4">
        <v>729.7</v>
      </c>
      <c r="I119" s="4">
        <v>729.7</v>
      </c>
      <c r="J119" s="4">
        <v>729.7</v>
      </c>
      <c r="K119" s="4">
        <v>729.7</v>
      </c>
      <c r="L119" s="4">
        <v>729.7</v>
      </c>
      <c r="M119" s="4">
        <v>729.7</v>
      </c>
    </row>
    <row r="120" spans="1:13" ht="25.5">
      <c r="A120" s="1">
        <v>781230</v>
      </c>
      <c r="B120" s="2" t="s">
        <v>118</v>
      </c>
      <c r="C120" s="25">
        <v>1391.9</v>
      </c>
      <c r="D120" s="3">
        <v>3</v>
      </c>
      <c r="E120" s="4">
        <v>490.8</v>
      </c>
      <c r="F120" s="4">
        <v>901.2</v>
      </c>
      <c r="G120" s="4">
        <v>1391.9</v>
      </c>
      <c r="H120" s="4">
        <v>1391.9</v>
      </c>
      <c r="I120" s="4">
        <v>1391.9</v>
      </c>
      <c r="J120" s="4">
        <v>1391.9</v>
      </c>
      <c r="K120" s="4">
        <v>1391.9</v>
      </c>
      <c r="L120" s="4">
        <v>1391.9</v>
      </c>
      <c r="M120" s="4">
        <v>1391.9</v>
      </c>
    </row>
    <row r="121" spans="1:13">
      <c r="A121" s="14">
        <v>781240</v>
      </c>
      <c r="B121" s="18" t="s">
        <v>119</v>
      </c>
      <c r="C121" s="25">
        <v>4950.8</v>
      </c>
      <c r="D121" s="19">
        <v>3</v>
      </c>
      <c r="E121" s="4">
        <v>490.8</v>
      </c>
      <c r="F121" s="4">
        <v>2783.7</v>
      </c>
      <c r="G121" s="4">
        <v>4950.8</v>
      </c>
      <c r="H121" s="4">
        <v>4950.8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>
      <c r="A122" s="14">
        <v>781250</v>
      </c>
      <c r="B122" s="18" t="s">
        <v>120</v>
      </c>
      <c r="C122" s="25">
        <v>7928.5</v>
      </c>
      <c r="D122" s="19">
        <v>2</v>
      </c>
      <c r="E122" s="4">
        <v>490.8</v>
      </c>
      <c r="F122" s="4">
        <v>7928.5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>
      <c r="A123" s="14">
        <v>781260</v>
      </c>
      <c r="B123" s="18" t="s">
        <v>121</v>
      </c>
      <c r="C123" s="25">
        <v>5723.7</v>
      </c>
      <c r="D123" s="19">
        <v>2</v>
      </c>
      <c r="E123" s="4">
        <v>490.8</v>
      </c>
      <c r="F123" s="4">
        <v>5723.7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>
      <c r="A124" s="1">
        <v>791020</v>
      </c>
      <c r="B124" s="2" t="s">
        <v>122</v>
      </c>
      <c r="C124" s="25">
        <v>2467.5</v>
      </c>
      <c r="D124" s="3">
        <v>2</v>
      </c>
      <c r="E124" s="4">
        <v>490.8</v>
      </c>
      <c r="F124" s="4">
        <v>2467.5</v>
      </c>
      <c r="G124" s="4">
        <v>2467.5</v>
      </c>
      <c r="H124" s="4">
        <v>2467.5</v>
      </c>
      <c r="I124" s="4">
        <v>2467.5</v>
      </c>
      <c r="J124" s="4">
        <v>2467.5</v>
      </c>
      <c r="K124" s="4">
        <v>2467.5</v>
      </c>
      <c r="L124" s="4">
        <v>2467.5</v>
      </c>
      <c r="M124" s="4">
        <v>2467.5</v>
      </c>
    </row>
    <row r="125" spans="1:13">
      <c r="A125" s="1">
        <v>791030</v>
      </c>
      <c r="B125" s="2" t="s">
        <v>123</v>
      </c>
      <c r="C125" s="25">
        <v>3926.7</v>
      </c>
      <c r="D125" s="3">
        <v>6</v>
      </c>
      <c r="E125" s="4">
        <v>490.8</v>
      </c>
      <c r="F125" s="4">
        <v>1309.4000000000001</v>
      </c>
      <c r="G125" s="4">
        <v>1964</v>
      </c>
      <c r="H125" s="4">
        <v>2618.6999999999998</v>
      </c>
      <c r="I125" s="4">
        <v>3273.4</v>
      </c>
      <c r="J125" s="4">
        <v>3926.7</v>
      </c>
      <c r="K125" s="4">
        <v>3926.7</v>
      </c>
      <c r="L125" s="4">
        <v>3926.7</v>
      </c>
      <c r="M125" s="4">
        <v>3926.7</v>
      </c>
    </row>
    <row r="126" spans="1:13" ht="25.5">
      <c r="A126" s="1">
        <v>791033</v>
      </c>
      <c r="B126" s="2" t="s">
        <v>124</v>
      </c>
      <c r="C126" s="25">
        <v>937.9</v>
      </c>
      <c r="D126" s="3">
        <v>2</v>
      </c>
      <c r="E126" s="4">
        <v>490.8</v>
      </c>
      <c r="F126" s="4">
        <v>937.9</v>
      </c>
      <c r="G126" s="4">
        <v>937.9</v>
      </c>
      <c r="H126" s="4">
        <v>937.9</v>
      </c>
      <c r="I126" s="4">
        <v>937.9</v>
      </c>
      <c r="J126" s="4">
        <v>937.9</v>
      </c>
      <c r="K126" s="4">
        <v>937.9</v>
      </c>
      <c r="L126" s="4">
        <v>937.9</v>
      </c>
      <c r="M126" s="4">
        <v>937.9</v>
      </c>
    </row>
    <row r="127" spans="1:13">
      <c r="A127" s="1">
        <v>791040</v>
      </c>
      <c r="B127" s="2" t="s">
        <v>125</v>
      </c>
      <c r="C127" s="25">
        <v>2162.4</v>
      </c>
      <c r="D127" s="3">
        <v>2</v>
      </c>
      <c r="E127" s="4">
        <v>490.8</v>
      </c>
      <c r="F127" s="4">
        <v>2162.4</v>
      </c>
      <c r="G127" s="4">
        <v>2162.4</v>
      </c>
      <c r="H127" s="4">
        <v>2162.4</v>
      </c>
      <c r="I127" s="4">
        <v>2162.4</v>
      </c>
      <c r="J127" s="4">
        <v>2162.4</v>
      </c>
      <c r="K127" s="4">
        <v>2162.4</v>
      </c>
      <c r="L127" s="4">
        <v>2162.4</v>
      </c>
      <c r="M127" s="4">
        <v>2162.4</v>
      </c>
    </row>
    <row r="128" spans="1:13">
      <c r="A128" s="1">
        <v>791050</v>
      </c>
      <c r="B128" s="2" t="s">
        <v>126</v>
      </c>
      <c r="C128" s="25">
        <v>2772.4</v>
      </c>
      <c r="D128" s="3">
        <v>3</v>
      </c>
      <c r="E128" s="4">
        <v>490.8</v>
      </c>
      <c r="F128" s="4">
        <v>1309.4000000000001</v>
      </c>
      <c r="G128" s="4">
        <v>2772.4</v>
      </c>
      <c r="H128" s="4">
        <v>2772.4</v>
      </c>
      <c r="I128" s="4">
        <v>2772.4</v>
      </c>
      <c r="J128" s="4">
        <v>2772.4</v>
      </c>
      <c r="K128" s="4">
        <v>2772.4</v>
      </c>
      <c r="L128" s="4">
        <v>2772.4</v>
      </c>
      <c r="M128" s="4">
        <v>2772.4</v>
      </c>
    </row>
    <row r="129" spans="1:16" ht="25.5">
      <c r="A129" s="1">
        <v>791053</v>
      </c>
      <c r="B129" s="2" t="s">
        <v>127</v>
      </c>
      <c r="C129" s="25">
        <v>1194.3</v>
      </c>
      <c r="D129" s="3">
        <v>2</v>
      </c>
      <c r="E129" s="4">
        <v>490.8</v>
      </c>
      <c r="F129" s="4">
        <v>1194.3</v>
      </c>
      <c r="G129" s="4">
        <v>1194.3</v>
      </c>
      <c r="H129" s="4">
        <v>1194.3</v>
      </c>
      <c r="I129" s="4">
        <v>1194.3</v>
      </c>
      <c r="J129" s="4">
        <v>1194.3</v>
      </c>
      <c r="K129" s="4">
        <v>1194.3</v>
      </c>
      <c r="L129" s="4">
        <v>1194.3</v>
      </c>
      <c r="M129" s="4">
        <v>1194.3</v>
      </c>
    </row>
    <row r="130" spans="1:16" ht="25.5">
      <c r="A130" s="1">
        <v>791060</v>
      </c>
      <c r="B130" s="2" t="s">
        <v>128</v>
      </c>
      <c r="C130" s="25">
        <v>2511.5</v>
      </c>
      <c r="D130" s="3">
        <v>3</v>
      </c>
      <c r="E130" s="4">
        <v>490.8</v>
      </c>
      <c r="F130" s="4">
        <v>1309.4000000000001</v>
      </c>
      <c r="G130" s="4">
        <v>2511.5</v>
      </c>
      <c r="H130" s="4">
        <v>2511.5</v>
      </c>
      <c r="I130" s="4">
        <v>2511.5</v>
      </c>
      <c r="J130" s="4">
        <v>2511.5</v>
      </c>
      <c r="K130" s="4">
        <v>2511.5</v>
      </c>
      <c r="L130" s="4">
        <v>2511.5</v>
      </c>
      <c r="M130" s="4">
        <v>2511.5</v>
      </c>
    </row>
    <row r="131" spans="1:16" ht="25.5">
      <c r="A131" s="1">
        <v>791063</v>
      </c>
      <c r="B131" s="2" t="s">
        <v>129</v>
      </c>
      <c r="C131" s="25">
        <v>1002.5</v>
      </c>
      <c r="D131" s="3">
        <v>2</v>
      </c>
      <c r="E131" s="4">
        <v>490.8</v>
      </c>
      <c r="F131" s="4">
        <v>1002.5</v>
      </c>
      <c r="G131" s="4">
        <v>1002.5</v>
      </c>
      <c r="H131" s="4">
        <v>1002.5</v>
      </c>
      <c r="I131" s="4">
        <v>1002.5</v>
      </c>
      <c r="J131" s="4">
        <v>1002.5</v>
      </c>
      <c r="K131" s="4">
        <v>1002.5</v>
      </c>
      <c r="L131" s="4">
        <v>1002.5</v>
      </c>
      <c r="M131" s="4">
        <v>1002.5</v>
      </c>
    </row>
    <row r="132" spans="1:16">
      <c r="A132" s="1">
        <v>791070</v>
      </c>
      <c r="B132" s="2" t="s">
        <v>130</v>
      </c>
      <c r="C132" s="25">
        <v>3003.6</v>
      </c>
      <c r="D132" s="3">
        <v>3</v>
      </c>
      <c r="E132" s="4">
        <v>490.8</v>
      </c>
      <c r="F132" s="4">
        <v>1309.4000000000001</v>
      </c>
      <c r="G132" s="4">
        <v>3003.6</v>
      </c>
      <c r="H132" s="4">
        <v>3003.6</v>
      </c>
      <c r="I132" s="4">
        <v>3003.6</v>
      </c>
      <c r="J132" s="4">
        <v>3003.6</v>
      </c>
      <c r="K132" s="4">
        <v>3003.6</v>
      </c>
      <c r="L132" s="4">
        <v>3003.6</v>
      </c>
      <c r="M132" s="4">
        <v>3003.6</v>
      </c>
    </row>
    <row r="133" spans="1:16">
      <c r="A133" s="1">
        <v>791073</v>
      </c>
      <c r="B133" s="2" t="s">
        <v>131</v>
      </c>
      <c r="C133" s="25">
        <v>1164.5</v>
      </c>
      <c r="D133" s="3">
        <v>2</v>
      </c>
      <c r="E133" s="4">
        <v>490.8</v>
      </c>
      <c r="F133" s="4">
        <v>1164.5</v>
      </c>
      <c r="G133" s="4">
        <v>1164.5</v>
      </c>
      <c r="H133" s="4">
        <v>1164.5</v>
      </c>
      <c r="I133" s="4">
        <v>1164.5</v>
      </c>
      <c r="J133" s="4">
        <v>1164.5</v>
      </c>
      <c r="K133" s="4">
        <v>1164.5</v>
      </c>
      <c r="L133" s="4">
        <v>1164.5</v>
      </c>
      <c r="M133" s="4">
        <v>1164.5</v>
      </c>
    </row>
    <row r="134" spans="1:16">
      <c r="A134" s="1">
        <v>791080</v>
      </c>
      <c r="B134" s="2" t="s">
        <v>132</v>
      </c>
      <c r="C134" s="25">
        <v>4834.8</v>
      </c>
      <c r="D134" s="3">
        <v>6</v>
      </c>
      <c r="E134" s="4">
        <v>490.8</v>
      </c>
      <c r="F134" s="4">
        <v>1309.4000000000001</v>
      </c>
      <c r="G134" s="4">
        <v>1964</v>
      </c>
      <c r="H134" s="4">
        <v>2618.6999999999998</v>
      </c>
      <c r="I134" s="4">
        <v>3273.4</v>
      </c>
      <c r="J134" s="4">
        <v>4834.8</v>
      </c>
      <c r="K134" s="4">
        <v>4834.8</v>
      </c>
      <c r="L134" s="4">
        <v>4834.8</v>
      </c>
      <c r="M134" s="4">
        <v>4834.8</v>
      </c>
    </row>
    <row r="135" spans="1:16">
      <c r="A135" s="1">
        <v>821050</v>
      </c>
      <c r="B135" s="2" t="s">
        <v>133</v>
      </c>
      <c r="C135" s="25">
        <v>4047.5</v>
      </c>
      <c r="D135" s="3">
        <v>3</v>
      </c>
      <c r="E135" s="4">
        <v>490.8</v>
      </c>
      <c r="F135" s="4">
        <v>1309.4000000000001</v>
      </c>
      <c r="G135" s="4">
        <v>4047.5</v>
      </c>
      <c r="H135" s="4">
        <v>4047.5</v>
      </c>
      <c r="I135" s="4"/>
      <c r="J135" s="4"/>
      <c r="K135" s="4"/>
      <c r="L135" s="4"/>
      <c r="M135" s="4"/>
      <c r="O135" s="26"/>
      <c r="P135" s="26"/>
    </row>
    <row r="136" spans="1:16">
      <c r="A136" s="1">
        <v>821053</v>
      </c>
      <c r="B136" s="2" t="s">
        <v>134</v>
      </c>
      <c r="C136" s="25">
        <v>1857.3</v>
      </c>
      <c r="D136" s="3">
        <v>2</v>
      </c>
      <c r="E136" s="4">
        <v>490.8</v>
      </c>
      <c r="F136" s="4">
        <v>1857.3</v>
      </c>
      <c r="G136" s="4">
        <v>1857.3</v>
      </c>
      <c r="H136" s="4">
        <v>1857.3</v>
      </c>
      <c r="I136" s="4">
        <v>1857.3</v>
      </c>
      <c r="J136" s="4"/>
      <c r="K136" s="4"/>
      <c r="L136" s="4"/>
      <c r="M136" s="4"/>
    </row>
    <row r="137" spans="1:16" ht="25.5">
      <c r="A137" s="1">
        <v>821060</v>
      </c>
      <c r="B137" s="2" t="s">
        <v>135</v>
      </c>
      <c r="C137" s="25">
        <v>6527.5</v>
      </c>
      <c r="D137" s="3">
        <v>4</v>
      </c>
      <c r="E137" s="4">
        <v>490.8</v>
      </c>
      <c r="F137" s="4">
        <v>1309.4000000000001</v>
      </c>
      <c r="G137" s="4">
        <v>1964</v>
      </c>
      <c r="H137" s="4">
        <v>6527.5</v>
      </c>
      <c r="I137" s="4">
        <v>6527.5</v>
      </c>
      <c r="J137" s="4"/>
      <c r="K137" s="4"/>
      <c r="L137" s="4"/>
      <c r="M137" s="4"/>
    </row>
    <row r="138" spans="1:16" ht="25.5">
      <c r="A138" s="1">
        <v>821063</v>
      </c>
      <c r="B138" s="2" t="s">
        <v>136</v>
      </c>
      <c r="C138" s="25">
        <v>1143.5</v>
      </c>
      <c r="D138" s="3">
        <v>2</v>
      </c>
      <c r="E138" s="4">
        <v>490.8</v>
      </c>
      <c r="F138" s="4">
        <v>1143.5</v>
      </c>
      <c r="G138" s="4">
        <v>1143.5</v>
      </c>
      <c r="H138" s="4">
        <v>1143.5</v>
      </c>
      <c r="I138" s="4">
        <v>1143.5</v>
      </c>
      <c r="J138" s="4"/>
      <c r="K138" s="4"/>
      <c r="L138" s="4"/>
      <c r="M138" s="4"/>
    </row>
    <row r="139" spans="1:16" ht="30.75" customHeight="1">
      <c r="A139" s="1">
        <v>821070</v>
      </c>
      <c r="B139" s="2" t="s">
        <v>137</v>
      </c>
      <c r="C139" s="25">
        <v>5438.9</v>
      </c>
      <c r="D139" s="3">
        <v>3</v>
      </c>
      <c r="E139" s="4">
        <v>490.8</v>
      </c>
      <c r="F139" s="4">
        <v>1309.4000000000001</v>
      </c>
      <c r="G139" s="4">
        <v>5438.9</v>
      </c>
      <c r="H139" s="4">
        <v>5438.9</v>
      </c>
      <c r="I139" s="4">
        <v>5438.9</v>
      </c>
      <c r="J139" s="4"/>
      <c r="K139" s="4"/>
      <c r="L139" s="4"/>
      <c r="M139" s="4"/>
    </row>
    <row r="140" spans="1:16" ht="25.5">
      <c r="A140" s="1">
        <v>821073</v>
      </c>
      <c r="B140" s="2" t="s">
        <v>138</v>
      </c>
      <c r="C140" s="25">
        <v>3774</v>
      </c>
      <c r="D140" s="3">
        <v>2</v>
      </c>
      <c r="E140" s="4">
        <v>490.8</v>
      </c>
      <c r="F140" s="4">
        <v>3774</v>
      </c>
      <c r="G140" s="4">
        <v>3774</v>
      </c>
      <c r="H140" s="4">
        <v>3774</v>
      </c>
      <c r="I140" s="4">
        <v>3774</v>
      </c>
      <c r="J140" s="4"/>
      <c r="K140" s="4"/>
      <c r="L140" s="4"/>
      <c r="M140" s="4"/>
    </row>
    <row r="141" spans="1:16">
      <c r="A141" s="1">
        <v>821090</v>
      </c>
      <c r="B141" s="2" t="s">
        <v>139</v>
      </c>
      <c r="C141" s="25">
        <v>6081.7</v>
      </c>
      <c r="D141" s="3">
        <v>3</v>
      </c>
      <c r="E141" s="4">
        <v>490.8</v>
      </c>
      <c r="F141" s="4">
        <v>1309.4000000000001</v>
      </c>
      <c r="G141" s="4">
        <v>6081.7</v>
      </c>
      <c r="H141" s="4">
        <v>6081.7</v>
      </c>
      <c r="I141" s="4">
        <v>6081.7</v>
      </c>
      <c r="J141" s="4"/>
      <c r="K141" s="4"/>
      <c r="L141" s="4"/>
      <c r="M141" s="4"/>
    </row>
    <row r="142" spans="1:16" ht="25.5">
      <c r="A142" s="1">
        <v>821093</v>
      </c>
      <c r="B142" s="2" t="s">
        <v>140</v>
      </c>
      <c r="C142" s="25">
        <v>1706.3</v>
      </c>
      <c r="D142" s="3">
        <v>2</v>
      </c>
      <c r="E142" s="4">
        <v>490.8</v>
      </c>
      <c r="F142" s="4">
        <v>1706.3</v>
      </c>
      <c r="G142" s="4">
        <v>1706.3</v>
      </c>
      <c r="H142" s="4">
        <v>1706.3</v>
      </c>
      <c r="I142" s="4">
        <v>1706.3</v>
      </c>
      <c r="J142" s="4">
        <v>1706.3</v>
      </c>
      <c r="K142" s="4">
        <v>1706.3</v>
      </c>
      <c r="L142" s="4">
        <v>1706.3</v>
      </c>
      <c r="M142" s="4">
        <v>1706.3</v>
      </c>
    </row>
    <row r="143" spans="1:16" ht="25.5">
      <c r="A143" s="1">
        <v>821100</v>
      </c>
      <c r="B143" s="2" t="s">
        <v>141</v>
      </c>
      <c r="C143" s="25">
        <v>2875.7</v>
      </c>
      <c r="D143" s="3">
        <v>4</v>
      </c>
      <c r="E143" s="4">
        <v>490.8</v>
      </c>
      <c r="F143" s="4">
        <v>1309.4000000000001</v>
      </c>
      <c r="G143" s="4">
        <v>1964</v>
      </c>
      <c r="H143" s="4">
        <v>2875.7</v>
      </c>
      <c r="I143" s="4">
        <v>2875.7</v>
      </c>
      <c r="J143" s="4">
        <v>2875.7</v>
      </c>
      <c r="K143" s="4">
        <v>2875.7</v>
      </c>
      <c r="L143" s="4">
        <v>2875.7</v>
      </c>
      <c r="M143" s="4">
        <v>2875.7</v>
      </c>
    </row>
    <row r="144" spans="1:16" ht="25.5">
      <c r="A144" s="1">
        <v>821103</v>
      </c>
      <c r="B144" s="2" t="s">
        <v>142</v>
      </c>
      <c r="C144" s="25">
        <v>1486.1</v>
      </c>
      <c r="D144" s="3">
        <v>2</v>
      </c>
      <c r="E144" s="4">
        <v>490.8</v>
      </c>
      <c r="F144" s="4">
        <v>1486.1</v>
      </c>
      <c r="G144" s="4">
        <v>1486.1</v>
      </c>
      <c r="H144" s="4">
        <v>1486.1</v>
      </c>
      <c r="I144" s="4">
        <v>1486.1</v>
      </c>
      <c r="J144" s="4">
        <v>1486.1</v>
      </c>
      <c r="K144" s="4">
        <v>1486.1</v>
      </c>
      <c r="L144" s="4">
        <v>1486.1</v>
      </c>
      <c r="M144" s="4">
        <v>1486.1</v>
      </c>
    </row>
    <row r="145" spans="1:13" ht="25.5">
      <c r="A145" s="1">
        <v>821110</v>
      </c>
      <c r="B145" s="2" t="s">
        <v>143</v>
      </c>
      <c r="C145" s="25">
        <v>5364.3</v>
      </c>
      <c r="D145" s="3">
        <v>6</v>
      </c>
      <c r="E145" s="4">
        <v>490.8</v>
      </c>
      <c r="F145" s="4">
        <v>1309.4000000000001</v>
      </c>
      <c r="G145" s="4">
        <v>1964</v>
      </c>
      <c r="H145" s="4">
        <v>2618.6999999999998</v>
      </c>
      <c r="I145" s="4">
        <v>3273.4</v>
      </c>
      <c r="J145" s="4">
        <v>5364.3</v>
      </c>
      <c r="K145" s="4">
        <v>5364.3</v>
      </c>
      <c r="L145" s="4">
        <v>5364.3</v>
      </c>
      <c r="M145" s="4">
        <v>5364.3</v>
      </c>
    </row>
    <row r="146" spans="1:13" ht="25.5">
      <c r="A146" s="1">
        <v>821113</v>
      </c>
      <c r="B146" s="2" t="s">
        <v>144</v>
      </c>
      <c r="C146" s="25">
        <v>1992.2</v>
      </c>
      <c r="D146" s="3">
        <v>2</v>
      </c>
      <c r="E146" s="4">
        <v>490.8</v>
      </c>
      <c r="F146" s="4">
        <v>1992.2</v>
      </c>
      <c r="G146" s="4">
        <v>1992.2</v>
      </c>
      <c r="H146" s="4">
        <v>1992.2</v>
      </c>
      <c r="I146" s="4">
        <v>1992.2</v>
      </c>
      <c r="J146" s="4">
        <v>1992.2</v>
      </c>
      <c r="K146" s="4">
        <v>1992.2</v>
      </c>
      <c r="L146" s="4">
        <v>1992.2</v>
      </c>
      <c r="M146" s="4">
        <v>1992.2</v>
      </c>
    </row>
    <row r="147" spans="1:13">
      <c r="A147" s="1">
        <v>821120</v>
      </c>
      <c r="B147" s="2" t="s">
        <v>145</v>
      </c>
      <c r="C147" s="25">
        <v>3729.3</v>
      </c>
      <c r="D147" s="3">
        <v>3</v>
      </c>
      <c r="E147" s="4">
        <v>490.8</v>
      </c>
      <c r="F147" s="4">
        <v>1309.4000000000001</v>
      </c>
      <c r="G147" s="4">
        <v>3729.3</v>
      </c>
      <c r="H147" s="4">
        <v>3729.3</v>
      </c>
      <c r="I147" s="4">
        <v>3729.3</v>
      </c>
      <c r="J147" s="4">
        <v>3729.3</v>
      </c>
      <c r="K147" s="4">
        <v>3729.3</v>
      </c>
      <c r="L147" s="4">
        <v>3729.3</v>
      </c>
      <c r="M147" s="4">
        <v>3729.3</v>
      </c>
    </row>
    <row r="148" spans="1:13">
      <c r="A148" s="1">
        <v>821123</v>
      </c>
      <c r="B148" s="2" t="s">
        <v>146</v>
      </c>
      <c r="C148" s="25">
        <v>1877.6</v>
      </c>
      <c r="D148" s="3">
        <v>2</v>
      </c>
      <c r="E148" s="4">
        <v>490.8</v>
      </c>
      <c r="F148" s="4">
        <v>1877.6</v>
      </c>
      <c r="G148" s="4">
        <v>1877.6</v>
      </c>
      <c r="H148" s="4">
        <v>1877.6</v>
      </c>
      <c r="I148" s="4">
        <v>1877.6</v>
      </c>
      <c r="J148" s="4">
        <v>1877.6</v>
      </c>
      <c r="K148" s="4">
        <v>1877.6</v>
      </c>
      <c r="L148" s="4">
        <v>1877.6</v>
      </c>
      <c r="M148" s="4">
        <v>1877.6</v>
      </c>
    </row>
    <row r="149" spans="1:13" ht="25.5">
      <c r="A149" s="1">
        <v>821130</v>
      </c>
      <c r="B149" s="2" t="s">
        <v>147</v>
      </c>
      <c r="C149" s="25">
        <v>1507</v>
      </c>
      <c r="D149" s="3">
        <v>2</v>
      </c>
      <c r="E149" s="4">
        <v>490.8</v>
      </c>
      <c r="F149" s="4">
        <v>1507</v>
      </c>
      <c r="G149" s="4">
        <v>1507</v>
      </c>
      <c r="H149" s="4">
        <v>1507</v>
      </c>
      <c r="I149" s="4">
        <v>1507</v>
      </c>
      <c r="J149" s="4">
        <v>1507</v>
      </c>
      <c r="K149" s="4">
        <v>1507</v>
      </c>
      <c r="L149" s="4">
        <v>1507</v>
      </c>
      <c r="M149" s="4">
        <v>1507</v>
      </c>
    </row>
    <row r="150" spans="1:13" ht="25.5">
      <c r="A150" s="1">
        <v>821133</v>
      </c>
      <c r="B150" s="2" t="s">
        <v>148</v>
      </c>
      <c r="C150" s="25">
        <v>1543.7</v>
      </c>
      <c r="D150" s="3">
        <v>2</v>
      </c>
      <c r="E150" s="4">
        <v>490.8</v>
      </c>
      <c r="F150" s="4">
        <v>1543.7</v>
      </c>
      <c r="G150" s="4">
        <v>1543.7</v>
      </c>
      <c r="H150" s="4">
        <v>1543.7</v>
      </c>
      <c r="I150" s="4">
        <v>1543.7</v>
      </c>
      <c r="J150" s="4">
        <v>1543.7</v>
      </c>
      <c r="K150" s="4">
        <v>1543.7</v>
      </c>
      <c r="L150" s="4">
        <v>1543.7</v>
      </c>
      <c r="M150" s="4">
        <v>1543.7</v>
      </c>
    </row>
    <row r="151" spans="1:13" ht="25.5">
      <c r="A151" s="1">
        <v>821140</v>
      </c>
      <c r="B151" s="2" t="s">
        <v>149</v>
      </c>
      <c r="C151" s="25">
        <v>1132.3</v>
      </c>
      <c r="D151" s="3">
        <v>1</v>
      </c>
      <c r="E151" s="4">
        <v>1132.3</v>
      </c>
      <c r="F151" s="4">
        <v>1132.3</v>
      </c>
      <c r="G151" s="4">
        <v>1132.3</v>
      </c>
      <c r="H151" s="4">
        <v>1132.3</v>
      </c>
      <c r="I151" s="4">
        <v>1132.3</v>
      </c>
      <c r="J151" s="4">
        <v>1132.3</v>
      </c>
      <c r="K151" s="4">
        <v>1132.3</v>
      </c>
      <c r="L151" s="4">
        <v>1132.3</v>
      </c>
      <c r="M151" s="4">
        <v>1132.3</v>
      </c>
    </row>
    <row r="152" spans="1:13">
      <c r="A152" s="1">
        <v>831020</v>
      </c>
      <c r="B152" s="27" t="s">
        <v>174</v>
      </c>
      <c r="C152" s="25">
        <v>12817.6</v>
      </c>
      <c r="D152" s="28">
        <v>3</v>
      </c>
      <c r="E152" s="4">
        <v>594.29999999999995</v>
      </c>
      <c r="F152" s="4">
        <v>6823.9</v>
      </c>
      <c r="G152" s="4">
        <v>12817.6</v>
      </c>
      <c r="H152" s="4"/>
      <c r="I152" s="4"/>
      <c r="J152" s="4"/>
      <c r="K152" s="4"/>
      <c r="L152" s="4"/>
      <c r="M152" s="4"/>
    </row>
    <row r="153" spans="1:13">
      <c r="A153" s="1">
        <v>831040</v>
      </c>
      <c r="B153" s="27" t="s">
        <v>175</v>
      </c>
      <c r="C153" s="25">
        <v>9959</v>
      </c>
      <c r="D153" s="28">
        <v>4</v>
      </c>
      <c r="E153" s="4">
        <v>712.25</v>
      </c>
      <c r="F153" s="4">
        <v>3794.5</v>
      </c>
      <c r="G153" s="4">
        <v>5345</v>
      </c>
      <c r="H153" s="4">
        <v>9959</v>
      </c>
      <c r="I153" s="4"/>
      <c r="J153" s="4"/>
      <c r="K153" s="4"/>
      <c r="L153" s="4"/>
      <c r="M153" s="4"/>
    </row>
    <row r="154" spans="1:13">
      <c r="A154" s="1">
        <v>831050</v>
      </c>
      <c r="B154" s="27" t="s">
        <v>176</v>
      </c>
      <c r="C154" s="25">
        <v>8367.9</v>
      </c>
      <c r="D154" s="28">
        <v>5</v>
      </c>
      <c r="E154" s="4">
        <v>712.25</v>
      </c>
      <c r="F154" s="4">
        <v>2626.2</v>
      </c>
      <c r="G154" s="4">
        <v>4176.6000000000004</v>
      </c>
      <c r="H154" s="4">
        <v>5727.1</v>
      </c>
      <c r="I154" s="4">
        <v>8367.9</v>
      </c>
      <c r="J154" s="4"/>
      <c r="K154" s="4"/>
      <c r="L154" s="4"/>
      <c r="M154" s="4"/>
    </row>
    <row r="155" spans="1:13">
      <c r="A155" s="1">
        <v>831070</v>
      </c>
      <c r="B155" s="27" t="s">
        <v>177</v>
      </c>
      <c r="C155" s="25">
        <v>6914.1</v>
      </c>
      <c r="D155" s="28">
        <v>5</v>
      </c>
      <c r="E155" s="4">
        <v>712.25</v>
      </c>
      <c r="F155" s="4">
        <v>2262.6999999999998</v>
      </c>
      <c r="G155" s="4">
        <v>3813.2</v>
      </c>
      <c r="H155" s="4">
        <v>5363.7</v>
      </c>
      <c r="I155" s="4">
        <v>6914.1</v>
      </c>
      <c r="J155" s="4"/>
      <c r="K155" s="4"/>
      <c r="L155" s="4"/>
      <c r="M155" s="4"/>
    </row>
    <row r="156" spans="1:13">
      <c r="A156" s="1">
        <v>831080</v>
      </c>
      <c r="B156" s="27" t="s">
        <v>178</v>
      </c>
      <c r="C156" s="25">
        <v>16800.099999999999</v>
      </c>
      <c r="D156" s="28">
        <v>4</v>
      </c>
      <c r="E156" s="4">
        <v>712.25</v>
      </c>
      <c r="F156" s="4">
        <v>6074.9</v>
      </c>
      <c r="G156" s="4">
        <v>7625.3</v>
      </c>
      <c r="H156" s="4">
        <v>16800.099999999999</v>
      </c>
      <c r="I156" s="4"/>
      <c r="J156" s="4"/>
      <c r="K156" s="4"/>
      <c r="L156" s="4"/>
      <c r="M156" s="4"/>
    </row>
    <row r="157" spans="1:13">
      <c r="A157" s="1">
        <v>831090</v>
      </c>
      <c r="B157" s="27" t="s">
        <v>179</v>
      </c>
      <c r="C157" s="25">
        <v>13204.4</v>
      </c>
      <c r="D157" s="28">
        <v>4</v>
      </c>
      <c r="E157" s="4">
        <v>712.25</v>
      </c>
      <c r="F157" s="4">
        <v>4876.3</v>
      </c>
      <c r="G157" s="4">
        <v>6426.8</v>
      </c>
      <c r="H157" s="4">
        <v>13204.4</v>
      </c>
      <c r="I157" s="4"/>
      <c r="J157" s="4"/>
      <c r="K157" s="4"/>
      <c r="L157" s="4"/>
      <c r="M157" s="4"/>
    </row>
    <row r="158" spans="1:13">
      <c r="A158" s="1">
        <v>831130</v>
      </c>
      <c r="B158" s="27" t="s">
        <v>180</v>
      </c>
      <c r="C158" s="25">
        <v>5986.8</v>
      </c>
      <c r="D158" s="28">
        <v>3</v>
      </c>
      <c r="E158" s="4">
        <v>594.29999999999995</v>
      </c>
      <c r="F158" s="4">
        <v>3408.5</v>
      </c>
      <c r="G158" s="4">
        <v>5986.8</v>
      </c>
      <c r="H158" s="4"/>
      <c r="I158" s="4"/>
      <c r="J158" s="4"/>
      <c r="K158" s="4"/>
      <c r="L158" s="4"/>
      <c r="M158" s="4"/>
    </row>
    <row r="159" spans="1:13" ht="25.5">
      <c r="A159" s="1">
        <v>831240</v>
      </c>
      <c r="B159" s="27" t="s">
        <v>181</v>
      </c>
      <c r="C159" s="25">
        <v>11236.6</v>
      </c>
      <c r="D159" s="28">
        <v>3</v>
      </c>
      <c r="E159" s="4">
        <v>594.29999999999995</v>
      </c>
      <c r="F159" s="4">
        <v>6033.4</v>
      </c>
      <c r="G159" s="4">
        <v>11236.6</v>
      </c>
      <c r="H159" s="4"/>
      <c r="I159" s="4"/>
      <c r="J159" s="4"/>
      <c r="K159" s="4"/>
      <c r="L159" s="4"/>
      <c r="M159" s="4"/>
    </row>
    <row r="160" spans="1:13">
      <c r="A160" s="1">
        <v>831250</v>
      </c>
      <c r="B160" s="27" t="s">
        <v>182</v>
      </c>
      <c r="C160" s="25">
        <v>6488.8</v>
      </c>
      <c r="D160" s="28">
        <v>3</v>
      </c>
      <c r="E160" s="4">
        <v>594.29999999999995</v>
      </c>
      <c r="F160" s="4">
        <v>3659.5</v>
      </c>
      <c r="G160" s="4">
        <v>6488.8</v>
      </c>
      <c r="H160" s="4"/>
      <c r="I160" s="4"/>
      <c r="J160" s="4"/>
      <c r="K160" s="4"/>
      <c r="L160" s="4"/>
      <c r="M160" s="4"/>
    </row>
    <row r="161" spans="1:13">
      <c r="A161" s="1">
        <v>831260</v>
      </c>
      <c r="B161" s="27" t="s">
        <v>183</v>
      </c>
      <c r="C161" s="25">
        <v>7881.3</v>
      </c>
      <c r="D161" s="28">
        <v>5</v>
      </c>
      <c r="E161" s="4">
        <v>594.29999999999995</v>
      </c>
      <c r="F161" s="4">
        <v>2534</v>
      </c>
      <c r="G161" s="4">
        <v>4084.5</v>
      </c>
      <c r="H161" s="4">
        <v>5635</v>
      </c>
      <c r="I161" s="4">
        <v>7881.3</v>
      </c>
      <c r="J161" s="4"/>
      <c r="K161" s="4"/>
      <c r="L161" s="4"/>
      <c r="M161" s="4"/>
    </row>
    <row r="162" spans="1:13">
      <c r="A162" s="20">
        <v>881020</v>
      </c>
      <c r="B162" s="2" t="s">
        <v>150</v>
      </c>
      <c r="C162" s="25">
        <v>2113.5</v>
      </c>
      <c r="D162" s="3">
        <v>4</v>
      </c>
      <c r="E162" s="4">
        <v>490.8</v>
      </c>
      <c r="F162" s="4">
        <v>1309.4000000000001</v>
      </c>
      <c r="G162" s="4">
        <v>1964</v>
      </c>
      <c r="H162" s="4">
        <v>2113.5</v>
      </c>
      <c r="I162" s="4">
        <v>2113.5</v>
      </c>
      <c r="J162" s="4">
        <v>2113.5</v>
      </c>
      <c r="K162" s="4">
        <v>2113.5</v>
      </c>
      <c r="L162" s="4">
        <v>2113.5</v>
      </c>
      <c r="M162" s="4">
        <v>2113.5</v>
      </c>
    </row>
    <row r="163" spans="1:13">
      <c r="A163" s="20">
        <v>881030</v>
      </c>
      <c r="B163" s="2" t="s">
        <v>151</v>
      </c>
      <c r="C163" s="25">
        <v>2601.3000000000002</v>
      </c>
      <c r="D163" s="3">
        <v>3</v>
      </c>
      <c r="E163" s="4">
        <v>490.8</v>
      </c>
      <c r="F163" s="4">
        <v>1309.4000000000001</v>
      </c>
      <c r="G163" s="4">
        <v>2601.3000000000002</v>
      </c>
      <c r="H163" s="4">
        <v>2601.3000000000002</v>
      </c>
      <c r="I163" s="4">
        <v>2601.3000000000002</v>
      </c>
      <c r="J163" s="4">
        <v>2601.3000000000002</v>
      </c>
      <c r="K163" s="4">
        <v>2601.3000000000002</v>
      </c>
      <c r="L163" s="4">
        <v>2601.3000000000002</v>
      </c>
      <c r="M163" s="4">
        <v>2601.3000000000002</v>
      </c>
    </row>
    <row r="164" spans="1:13">
      <c r="A164" s="20">
        <v>881040</v>
      </c>
      <c r="B164" s="2" t="s">
        <v>152</v>
      </c>
      <c r="C164" s="25">
        <v>2554.6999999999998</v>
      </c>
      <c r="D164" s="3">
        <v>3</v>
      </c>
      <c r="E164" s="4">
        <v>490.8</v>
      </c>
      <c r="F164" s="4">
        <v>1309.4000000000001</v>
      </c>
      <c r="G164" s="4">
        <v>2554.6999999999998</v>
      </c>
      <c r="H164" s="4">
        <v>2554.6999999999998</v>
      </c>
      <c r="I164" s="4">
        <v>2554.6999999999998</v>
      </c>
      <c r="J164" s="4">
        <v>2554.6999999999998</v>
      </c>
      <c r="K164" s="4">
        <v>2554.6999999999998</v>
      </c>
      <c r="L164" s="4">
        <v>2554.6999999999998</v>
      </c>
      <c r="M164" s="4">
        <v>2554.6999999999998</v>
      </c>
    </row>
    <row r="165" spans="1:13">
      <c r="A165" s="20">
        <v>881050</v>
      </c>
      <c r="B165" s="2" t="s">
        <v>153</v>
      </c>
      <c r="C165" s="25">
        <v>2585.5</v>
      </c>
      <c r="D165" s="3">
        <v>3</v>
      </c>
      <c r="E165" s="4">
        <v>490.8</v>
      </c>
      <c r="F165" s="4">
        <v>1309.4000000000001</v>
      </c>
      <c r="G165" s="4">
        <v>2585.5</v>
      </c>
      <c r="H165" s="4">
        <v>2585.5</v>
      </c>
      <c r="I165" s="4">
        <v>2585.5</v>
      </c>
      <c r="J165" s="4">
        <v>2585.5</v>
      </c>
      <c r="K165" s="4">
        <v>2585.5</v>
      </c>
      <c r="L165" s="4">
        <v>2585.5</v>
      </c>
      <c r="M165" s="4">
        <v>2585.5</v>
      </c>
    </row>
    <row r="166" spans="1:13" ht="17.25" customHeight="1">
      <c r="A166" s="20">
        <v>881060</v>
      </c>
      <c r="B166" s="2" t="s">
        <v>154</v>
      </c>
      <c r="C166" s="25">
        <v>3004.9</v>
      </c>
      <c r="D166" s="3">
        <v>3</v>
      </c>
      <c r="E166" s="4">
        <v>490.8</v>
      </c>
      <c r="F166" s="4">
        <v>1309.4000000000001</v>
      </c>
      <c r="G166" s="4">
        <v>3004.9</v>
      </c>
      <c r="H166" s="4">
        <v>3004.9</v>
      </c>
      <c r="I166" s="4">
        <v>3004.9</v>
      </c>
      <c r="J166" s="4">
        <v>3004.9</v>
      </c>
      <c r="K166" s="4">
        <v>3004.9</v>
      </c>
      <c r="L166" s="4">
        <v>3004.9</v>
      </c>
      <c r="M166" s="4">
        <v>3004.9</v>
      </c>
    </row>
    <row r="167" spans="1:13" ht="17.25" customHeight="1">
      <c r="A167" s="1">
        <v>881900</v>
      </c>
      <c r="B167" s="2" t="s">
        <v>155</v>
      </c>
      <c r="C167" s="25">
        <v>2386.1999999999998</v>
      </c>
      <c r="D167" s="3">
        <v>2</v>
      </c>
      <c r="E167" s="4">
        <v>616.70000000000005</v>
      </c>
      <c r="F167" s="4">
        <v>2386.1999999999998</v>
      </c>
      <c r="G167" s="4">
        <v>2386.1999999999998</v>
      </c>
      <c r="H167" s="4">
        <v>2386.1999999999998</v>
      </c>
      <c r="I167" s="4">
        <v>2386.1999999999998</v>
      </c>
      <c r="J167" s="4">
        <v>2386.1999999999998</v>
      </c>
      <c r="K167" s="4">
        <v>2386.1999999999998</v>
      </c>
      <c r="L167" s="4">
        <v>2386.1999999999998</v>
      </c>
      <c r="M167" s="4">
        <v>2386.1999999999998</v>
      </c>
    </row>
    <row r="168" spans="1:13" ht="17.25" customHeight="1">
      <c r="A168" s="1">
        <v>881910</v>
      </c>
      <c r="B168" s="2" t="s">
        <v>156</v>
      </c>
      <c r="C168" s="25">
        <v>616.70000000000005</v>
      </c>
      <c r="D168" s="3">
        <v>1</v>
      </c>
      <c r="E168" s="4">
        <v>616.70000000000005</v>
      </c>
      <c r="F168" s="4">
        <v>616.70000000000005</v>
      </c>
      <c r="G168" s="4">
        <v>616.70000000000005</v>
      </c>
      <c r="H168" s="4">
        <v>616.70000000000005</v>
      </c>
      <c r="I168" s="4">
        <v>616.70000000000005</v>
      </c>
      <c r="J168" s="4">
        <v>616.70000000000005</v>
      </c>
      <c r="K168" s="4">
        <v>616.70000000000005</v>
      </c>
      <c r="L168" s="4">
        <v>616.70000000000005</v>
      </c>
      <c r="M168" s="4">
        <v>616.70000000000005</v>
      </c>
    </row>
    <row r="169" spans="1:13" ht="17.25" customHeight="1">
      <c r="A169" s="1">
        <v>881920</v>
      </c>
      <c r="B169" s="2" t="s">
        <v>157</v>
      </c>
      <c r="C169" s="25">
        <v>2451.8000000000002</v>
      </c>
      <c r="D169" s="3">
        <v>3</v>
      </c>
      <c r="E169" s="4">
        <v>616.70000000000005</v>
      </c>
      <c r="F169" s="4">
        <v>1645.3</v>
      </c>
      <c r="G169" s="4">
        <v>2451.8000000000002</v>
      </c>
      <c r="H169" s="4">
        <v>2451.8000000000002</v>
      </c>
      <c r="I169" s="4">
        <v>2451.8000000000002</v>
      </c>
      <c r="J169" s="4">
        <v>2451.8000000000002</v>
      </c>
      <c r="K169" s="4">
        <v>2451.8000000000002</v>
      </c>
      <c r="L169" s="4">
        <v>2451.8000000000002</v>
      </c>
      <c r="M169" s="4">
        <v>2451.8000000000002</v>
      </c>
    </row>
    <row r="170" spans="1:13" ht="17.25" customHeight="1">
      <c r="A170" s="1">
        <v>881930</v>
      </c>
      <c r="B170" s="2" t="s">
        <v>158</v>
      </c>
      <c r="C170" s="25">
        <v>1557.4</v>
      </c>
      <c r="D170" s="21">
        <v>2</v>
      </c>
      <c r="E170" s="4">
        <v>616.70000000000005</v>
      </c>
      <c r="F170" s="4">
        <v>1557.4</v>
      </c>
      <c r="G170" s="4">
        <v>1557.4</v>
      </c>
      <c r="H170" s="4">
        <v>1557.4</v>
      </c>
      <c r="I170" s="4">
        <v>1557.4</v>
      </c>
      <c r="J170" s="4">
        <v>1557.4</v>
      </c>
      <c r="K170" s="4"/>
      <c r="L170" s="4">
        <v>1557.4</v>
      </c>
      <c r="M170" s="4"/>
    </row>
    <row r="171" spans="1:13" ht="28.5" customHeight="1">
      <c r="A171" s="1">
        <v>881934</v>
      </c>
      <c r="B171" s="22" t="s">
        <v>159</v>
      </c>
      <c r="C171" s="25">
        <v>3581.2</v>
      </c>
      <c r="D171" s="21">
        <v>2</v>
      </c>
      <c r="E171" s="4">
        <v>616.70000000000005</v>
      </c>
      <c r="F171" s="4">
        <v>3581.2</v>
      </c>
      <c r="G171" s="4">
        <v>0</v>
      </c>
      <c r="H171" s="4">
        <v>0</v>
      </c>
      <c r="I171" s="4">
        <v>0</v>
      </c>
      <c r="J171" s="4">
        <v>0</v>
      </c>
      <c r="K171" s="4"/>
      <c r="L171" s="4">
        <v>0</v>
      </c>
      <c r="M171" s="4">
        <v>0</v>
      </c>
    </row>
    <row r="172" spans="1:13" ht="16.5" customHeight="1">
      <c r="A172" s="1">
        <v>881940</v>
      </c>
      <c r="B172" s="2" t="s">
        <v>160</v>
      </c>
      <c r="C172" s="25">
        <v>870.1</v>
      </c>
      <c r="D172" s="21">
        <v>1</v>
      </c>
      <c r="E172" s="4">
        <v>870.1</v>
      </c>
      <c r="F172" s="4">
        <v>870.1</v>
      </c>
      <c r="G172" s="4">
        <v>870.1</v>
      </c>
      <c r="H172" s="4">
        <v>870.1</v>
      </c>
      <c r="I172" s="4">
        <v>870.1</v>
      </c>
      <c r="J172" s="4">
        <v>870.1</v>
      </c>
      <c r="K172" s="4">
        <v>870.1</v>
      </c>
      <c r="L172" s="4">
        <v>870.1</v>
      </c>
      <c r="M172" s="4">
        <v>870.1</v>
      </c>
    </row>
    <row r="173" spans="1:13" ht="25.9" customHeight="1">
      <c r="A173" s="1">
        <v>881950</v>
      </c>
      <c r="B173" s="2" t="s">
        <v>161</v>
      </c>
      <c r="C173" s="25">
        <v>1426.1</v>
      </c>
      <c r="D173" s="21">
        <v>2</v>
      </c>
      <c r="E173" s="4">
        <v>616.70000000000005</v>
      </c>
      <c r="F173" s="4">
        <v>1426.1</v>
      </c>
      <c r="G173" s="4">
        <v>1426.1</v>
      </c>
      <c r="H173" s="4">
        <v>1426.1</v>
      </c>
      <c r="I173" s="4"/>
      <c r="J173" s="4">
        <v>1426.1</v>
      </c>
      <c r="K173" s="4"/>
      <c r="L173" s="4"/>
      <c r="M173" s="4">
        <v>1426.1</v>
      </c>
    </row>
    <row r="174" spans="1:13" ht="27" customHeight="1">
      <c r="A174" s="1">
        <v>881960</v>
      </c>
      <c r="B174" s="2" t="s">
        <v>162</v>
      </c>
      <c r="C174" s="25">
        <v>2758.4</v>
      </c>
      <c r="D174" s="21">
        <v>4</v>
      </c>
      <c r="E174" s="4">
        <v>616.70000000000005</v>
      </c>
      <c r="F174" s="4">
        <v>1330.6</v>
      </c>
      <c r="G174" s="4">
        <v>2044.5</v>
      </c>
      <c r="H174" s="4">
        <v>2758.4</v>
      </c>
      <c r="I174" s="4">
        <v>2758.4</v>
      </c>
      <c r="J174" s="4">
        <v>2758.4</v>
      </c>
      <c r="K174" s="4">
        <v>2758.4</v>
      </c>
      <c r="L174" s="4">
        <v>2758.4</v>
      </c>
      <c r="M174" s="4">
        <v>2758.4</v>
      </c>
    </row>
    <row r="175" spans="1:13" ht="27" customHeight="1">
      <c r="A175" s="14">
        <v>881970</v>
      </c>
      <c r="B175" s="18" t="s">
        <v>163</v>
      </c>
      <c r="C175" s="25">
        <v>6978.9</v>
      </c>
      <c r="D175" s="21">
        <v>5</v>
      </c>
      <c r="E175" s="4">
        <v>616.70000000000005</v>
      </c>
      <c r="F175" s="4">
        <v>2207.1999999999998</v>
      </c>
      <c r="G175" s="4">
        <v>3797.8</v>
      </c>
      <c r="H175" s="4">
        <v>5388.3</v>
      </c>
      <c r="I175" s="4">
        <v>6978.9</v>
      </c>
      <c r="J175" s="4">
        <v>0</v>
      </c>
      <c r="K175" s="4">
        <v>0</v>
      </c>
      <c r="L175" s="4">
        <v>0</v>
      </c>
      <c r="M175" s="4">
        <v>0</v>
      </c>
    </row>
    <row r="176" spans="1:13" ht="27" customHeight="1">
      <c r="A176" s="14">
        <v>881980</v>
      </c>
      <c r="B176" s="2" t="s">
        <v>172</v>
      </c>
      <c r="C176" s="25">
        <v>4953.8</v>
      </c>
      <c r="D176" s="21">
        <v>1</v>
      </c>
      <c r="E176" s="4">
        <v>4953.8</v>
      </c>
      <c r="F176" s="4"/>
      <c r="G176" s="4"/>
      <c r="H176" s="4"/>
      <c r="I176" s="4"/>
      <c r="J176" s="4"/>
      <c r="K176" s="4"/>
      <c r="L176" s="4"/>
      <c r="M176" s="4"/>
    </row>
    <row r="177" spans="1:13" ht="27" customHeight="1">
      <c r="A177" s="14">
        <v>881990</v>
      </c>
      <c r="B177" s="2" t="s">
        <v>173</v>
      </c>
      <c r="C177" s="25">
        <v>4040.8</v>
      </c>
      <c r="D177" s="21">
        <v>1</v>
      </c>
      <c r="E177" s="4">
        <v>4040.8</v>
      </c>
      <c r="F177" s="4"/>
      <c r="G177" s="4"/>
      <c r="H177" s="4"/>
      <c r="I177" s="4"/>
      <c r="J177" s="4">
        <v>0</v>
      </c>
      <c r="K177" s="4">
        <v>0</v>
      </c>
      <c r="L177" s="4">
        <v>0</v>
      </c>
      <c r="M177" s="4">
        <v>0</v>
      </c>
    </row>
    <row r="178" spans="1:13">
      <c r="A178" s="1">
        <v>901010</v>
      </c>
      <c r="B178" s="2" t="s">
        <v>164</v>
      </c>
      <c r="C178" s="25">
        <v>2348.4</v>
      </c>
      <c r="D178" s="3">
        <v>1</v>
      </c>
      <c r="E178" s="4">
        <v>2348.4</v>
      </c>
      <c r="F178" s="4">
        <v>1843.5</v>
      </c>
      <c r="G178" s="4">
        <v>1843.5</v>
      </c>
      <c r="H178" s="4">
        <v>1843.5</v>
      </c>
      <c r="I178" s="4">
        <v>1843.5</v>
      </c>
      <c r="J178" s="4">
        <v>1843.5</v>
      </c>
      <c r="K178" s="4">
        <v>1843.5</v>
      </c>
      <c r="L178" s="4">
        <v>1843.5</v>
      </c>
      <c r="M178" s="4">
        <v>1843.5</v>
      </c>
    </row>
    <row r="179" spans="1:13" ht="25.5">
      <c r="A179" s="1">
        <v>901011</v>
      </c>
      <c r="B179" s="2" t="s">
        <v>167</v>
      </c>
      <c r="C179" s="25">
        <v>1204.4000000000001</v>
      </c>
      <c r="D179" s="3">
        <v>1</v>
      </c>
      <c r="E179" s="4">
        <v>1204.4000000000001</v>
      </c>
      <c r="F179" s="4">
        <v>945.4</v>
      </c>
      <c r="G179" s="4">
        <v>945.4</v>
      </c>
      <c r="H179" s="4">
        <v>945.4</v>
      </c>
      <c r="I179" s="4">
        <v>945.4</v>
      </c>
      <c r="J179" s="4">
        <v>945.4</v>
      </c>
      <c r="K179" s="4">
        <v>945.4</v>
      </c>
      <c r="L179" s="4">
        <v>945.4</v>
      </c>
      <c r="M179" s="4">
        <v>945.4</v>
      </c>
    </row>
    <row r="180" spans="1:13">
      <c r="A180" s="1">
        <v>902010</v>
      </c>
      <c r="B180" s="2" t="s">
        <v>165</v>
      </c>
      <c r="C180" s="25">
        <v>2217</v>
      </c>
      <c r="D180" s="3">
        <v>1</v>
      </c>
      <c r="E180" s="4">
        <v>2217</v>
      </c>
      <c r="F180" s="4">
        <v>2217</v>
      </c>
      <c r="G180" s="4">
        <v>2217</v>
      </c>
      <c r="H180" s="4">
        <v>2217</v>
      </c>
      <c r="I180" s="4">
        <v>2217</v>
      </c>
      <c r="J180" s="4">
        <v>2217</v>
      </c>
      <c r="K180" s="4">
        <v>2217</v>
      </c>
      <c r="L180" s="4">
        <v>2217</v>
      </c>
      <c r="M180" s="4">
        <v>2217</v>
      </c>
    </row>
    <row r="183" spans="1:13" ht="39.6" customHeight="1">
      <c r="B183" s="9"/>
    </row>
    <row r="185" spans="1:13">
      <c r="B185" s="9"/>
    </row>
    <row r="196" spans="6:6">
      <c r="F196" s="39"/>
    </row>
  </sheetData>
  <mergeCells count="7">
    <mergeCell ref="I1:M1"/>
    <mergeCell ref="A2:M2"/>
    <mergeCell ref="A3:A4"/>
    <mergeCell ref="B3:B4"/>
    <mergeCell ref="C3:C4"/>
    <mergeCell ref="D3:D4"/>
    <mergeCell ref="E3:M3"/>
  </mergeCells>
  <conditionalFormatting sqref="E14 E39 E12">
    <cfRule type="cellIs" dxfId="5" priority="7" stopIfTrue="1" operator="equal">
      <formula>#REF!</formula>
    </cfRule>
    <cfRule type="cellIs" dxfId="4" priority="8" stopIfTrue="1" operator="equal">
      <formula>0</formula>
    </cfRule>
  </conditionalFormatting>
  <conditionalFormatting sqref="E5:M180">
    <cfRule type="expression" dxfId="3" priority="5" stopIfTrue="1">
      <formula>E$4&gt;$D5</formula>
    </cfRule>
    <cfRule type="expression" dxfId="2" priority="6" stopIfTrue="1">
      <formula>E$4=$D5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8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A2" sqref="A2:M2"/>
    </sheetView>
  </sheetViews>
  <sheetFormatPr defaultColWidth="9.140625" defaultRowHeight="15"/>
  <cols>
    <col min="1" max="1" width="9.140625" style="29"/>
    <col min="2" max="2" width="44.140625" style="29" customWidth="1"/>
    <col min="3" max="3" width="8.5703125" style="29" customWidth="1"/>
    <col min="4" max="4" width="8.7109375" style="29" customWidth="1"/>
    <col min="5" max="5" width="9.28515625" style="29" customWidth="1"/>
    <col min="6" max="6" width="9.42578125" style="29" customWidth="1"/>
    <col min="7" max="7" width="8.28515625" style="29" customWidth="1"/>
    <col min="8" max="8" width="9.7109375" style="29" customWidth="1"/>
    <col min="9" max="9" width="7" style="29" customWidth="1"/>
    <col min="10" max="10" width="7.7109375" style="29" customWidth="1"/>
    <col min="11" max="11" width="8" style="29" customWidth="1"/>
    <col min="12" max="12" width="7.5703125" style="29" customWidth="1"/>
    <col min="13" max="13" width="6.5703125" style="29" customWidth="1"/>
    <col min="14" max="16384" width="9.140625" style="29"/>
  </cols>
  <sheetData>
    <row r="1" spans="1:13" ht="83.45" customHeight="1">
      <c r="A1" s="6"/>
      <c r="B1" s="5"/>
      <c r="C1" s="7"/>
      <c r="D1" s="8"/>
      <c r="E1" s="9"/>
      <c r="F1" s="9"/>
      <c r="G1" s="9"/>
      <c r="H1" s="9"/>
      <c r="I1" s="40" t="s">
        <v>186</v>
      </c>
      <c r="J1" s="40"/>
      <c r="K1" s="40"/>
      <c r="L1" s="40"/>
      <c r="M1" s="40"/>
    </row>
    <row r="2" spans="1:13" ht="43.9" customHeight="1">
      <c r="A2" s="47" t="s">
        <v>187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1" t="s">
        <v>0</v>
      </c>
      <c r="B3" s="42" t="s">
        <v>1</v>
      </c>
      <c r="C3" s="43" t="s">
        <v>169</v>
      </c>
      <c r="D3" s="45" t="s">
        <v>2</v>
      </c>
      <c r="E3" s="48" t="s">
        <v>3</v>
      </c>
      <c r="F3" s="49"/>
      <c r="G3" s="49"/>
      <c r="H3" s="49"/>
      <c r="I3" s="49"/>
      <c r="J3" s="49"/>
      <c r="K3" s="49"/>
      <c r="L3" s="49"/>
      <c r="M3" s="50"/>
    </row>
    <row r="4" spans="1:13" ht="25.9" customHeight="1">
      <c r="A4" s="41"/>
      <c r="B4" s="42"/>
      <c r="C4" s="44"/>
      <c r="D4" s="45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</row>
    <row r="5" spans="1:13" ht="38.25">
      <c r="A5" s="1">
        <v>881961</v>
      </c>
      <c r="B5" s="13" t="s">
        <v>170</v>
      </c>
      <c r="C5" s="25">
        <v>3967.2</v>
      </c>
      <c r="D5" s="3">
        <v>4</v>
      </c>
      <c r="E5" s="4">
        <v>991.8</v>
      </c>
      <c r="F5" s="4">
        <f>E5+$E$5</f>
        <v>1983.6</v>
      </c>
      <c r="G5" s="4">
        <f t="shared" ref="G5" si="0">F5+$E$5</f>
        <v>2975.3999999999996</v>
      </c>
      <c r="H5" s="4">
        <f>G5+$E$5</f>
        <v>3967.2</v>
      </c>
      <c r="I5" s="4"/>
      <c r="J5" s="4"/>
      <c r="K5" s="4"/>
      <c r="L5" s="4"/>
      <c r="M5" s="4"/>
    </row>
    <row r="6" spans="1:13" ht="38.25">
      <c r="A6" s="1">
        <v>881962</v>
      </c>
      <c r="B6" s="13" t="s">
        <v>171</v>
      </c>
      <c r="C6" s="25">
        <v>4369.2</v>
      </c>
      <c r="D6" s="3">
        <v>4</v>
      </c>
      <c r="E6" s="4">
        <v>1092.3</v>
      </c>
      <c r="F6" s="4">
        <f>E6+$E$6</f>
        <v>2184.6</v>
      </c>
      <c r="G6" s="4">
        <f t="shared" ref="G6:H6" si="1">F6+$E$6</f>
        <v>3276.8999999999996</v>
      </c>
      <c r="H6" s="4">
        <f t="shared" si="1"/>
        <v>4369.2</v>
      </c>
      <c r="I6" s="4"/>
      <c r="J6" s="4"/>
      <c r="K6" s="4"/>
      <c r="L6" s="4"/>
      <c r="M6" s="4"/>
    </row>
    <row r="7" spans="1:13">
      <c r="E7" s="30"/>
      <c r="F7" s="30"/>
      <c r="G7" s="30"/>
      <c r="H7" s="30"/>
    </row>
    <row r="8" spans="1:13">
      <c r="E8" s="30"/>
      <c r="F8" s="30"/>
      <c r="G8" s="30"/>
      <c r="H8" s="30"/>
    </row>
    <row r="9" spans="1:13">
      <c r="E9" s="30"/>
      <c r="F9" s="30"/>
      <c r="G9" s="30"/>
      <c r="H9" s="30"/>
    </row>
    <row r="10" spans="1:13" ht="15.75">
      <c r="B10" s="31"/>
    </row>
    <row r="11" spans="1:13" ht="15.75">
      <c r="B11" s="31"/>
    </row>
    <row r="12" spans="1:13" ht="59.45" customHeight="1">
      <c r="B12" s="31"/>
      <c r="C12" s="30"/>
    </row>
    <row r="13" spans="1:13" ht="15.75">
      <c r="B13" s="31"/>
      <c r="C13" s="30"/>
    </row>
    <row r="14" spans="1:13" ht="15.75">
      <c r="B14" s="31"/>
    </row>
    <row r="15" spans="1:13" ht="15.75">
      <c r="B15" s="31"/>
    </row>
    <row r="16" spans="1:13" ht="15.75">
      <c r="B16" s="31"/>
    </row>
    <row r="17" spans="2:2" ht="15.75">
      <c r="B17" s="31"/>
    </row>
    <row r="18" spans="2:2" ht="15.75">
      <c r="B18" s="31"/>
    </row>
    <row r="19" spans="2:2" ht="15.75">
      <c r="B19" s="31"/>
    </row>
    <row r="20" spans="2:2" ht="15.75">
      <c r="B20" s="31"/>
    </row>
    <row r="21" spans="2:2" ht="15.75">
      <c r="B21" s="32"/>
    </row>
  </sheetData>
  <mergeCells count="7">
    <mergeCell ref="I1:M1"/>
    <mergeCell ref="A2:M2"/>
    <mergeCell ref="A3:A4"/>
    <mergeCell ref="B3:B4"/>
    <mergeCell ref="C3:C4"/>
    <mergeCell ref="D3:D4"/>
    <mergeCell ref="E3:M3"/>
  </mergeCells>
  <conditionalFormatting sqref="E5:M6">
    <cfRule type="expression" dxfId="1" priority="1" stopIfTrue="1">
      <formula>E$4&gt;$D5</formula>
    </cfRule>
    <cfRule type="expression" dxfId="0" priority="2" stopIfTrue="1">
      <formula>E$4=$D5</formula>
    </cfRule>
  </conditionalFormatting>
  <pageMargins left="0.17" right="0.17" top="0.4" bottom="0.4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Прил.12б часть 1 </vt:lpstr>
      <vt:lpstr>прил 12б часть 2</vt:lpstr>
      <vt:lpstr>'Прил.12б часть 1 '!Заголовки_для_печати</vt:lpstr>
      <vt:lpstr>'Прил.12б часть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Дмитриева</cp:lastModifiedBy>
  <cp:lastPrinted>2020-04-08T12:17:21Z</cp:lastPrinted>
  <dcterms:created xsi:type="dcterms:W3CDTF">2013-12-30T08:42:44Z</dcterms:created>
  <dcterms:modified xsi:type="dcterms:W3CDTF">2020-12-30T15:09:08Z</dcterms:modified>
</cp:coreProperties>
</file>