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240" yWindow="270" windowWidth="19740" windowHeight="7365" activeTab="1"/>
  </bookViews>
  <sheets>
    <sheet name="Пр.№ 12-диализ, тарифы" sheetId="1" r:id="rId1"/>
    <sheet name="Пр. № 12-диализ, коды МУ" sheetId="2" r:id="rId2"/>
  </sheets>
  <definedNames>
    <definedName name="_xlnm._FilterDatabase" localSheetId="1" hidden="1">'Пр. № 12-диализ, коды МУ'!$A$4:$F$36</definedName>
    <definedName name="_xlnm.Print_Area" localSheetId="1">'Пр. № 12-диализ, коды МУ'!$A$1:$F$36</definedName>
  </definedNames>
  <calcPr calcId="125725"/>
</workbook>
</file>

<file path=xl/calcChain.xml><?xml version="1.0" encoding="utf-8"?>
<calcChain xmlns="http://schemas.openxmlformats.org/spreadsheetml/2006/main">
  <c r="A9" i="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6"/>
  <c r="A7" s="1"/>
  <c r="A8" s="1"/>
  <c r="A10" l="1"/>
  <c r="A11" s="1"/>
</calcChain>
</file>

<file path=xl/sharedStrings.xml><?xml version="1.0" encoding="utf-8"?>
<sst xmlns="http://schemas.openxmlformats.org/spreadsheetml/2006/main" count="177" uniqueCount="87">
  <si>
    <t>Приложение № 12-диализ к Генеральному тарифному соглашению на 2021 год</t>
  </si>
  <si>
    <t>Наименование тарифа</t>
  </si>
  <si>
    <t>Тариф, руб.</t>
  </si>
  <si>
    <t>Обязательное количество посещений</t>
  </si>
  <si>
    <t>Тариф в зависимости от количества посещений</t>
  </si>
  <si>
    <t>Соответствие кодов тарифов на отдельные услуги диализа кодам номенклатуры медицинских услуг</t>
  </si>
  <si>
    <t>№ п/п</t>
  </si>
  <si>
    <t>Номер приложения к ГТС</t>
  </si>
  <si>
    <t>Код тарифа</t>
  </si>
  <si>
    <t>Код номенклатуры</t>
  </si>
  <si>
    <t>Наименование услуги в соответствии с Номенклатурой медицинских услуг</t>
  </si>
  <si>
    <t>№ 10</t>
  </si>
  <si>
    <t>уГемДи</t>
  </si>
  <si>
    <t>Гемодиализ, сеанс</t>
  </si>
  <si>
    <t>A18.05.002.001</t>
  </si>
  <si>
    <t>Гемодиализ интермиттирующий высокопоточный</t>
  </si>
  <si>
    <t>A18.05.002.002</t>
  </si>
  <si>
    <t>Гемодиализ интермиттирующий низкопоточный</t>
  </si>
  <si>
    <t>A18.05.011</t>
  </si>
  <si>
    <t>Гемодиафильтрация</t>
  </si>
  <si>
    <t>уПДиал</t>
  </si>
  <si>
    <t>Перитониальный диализ, сеанс</t>
  </si>
  <si>
    <t>A18.30.001</t>
  </si>
  <si>
    <t>Перитонеальный диализ</t>
  </si>
  <si>
    <t>A18.30.001.001</t>
  </si>
  <si>
    <t>Перитонеальный диализ проточный</t>
  </si>
  <si>
    <t>A18.30.001.002</t>
  </si>
  <si>
    <t>Перитонеальный диализ с использованием автоматизированных технологий</t>
  </si>
  <si>
    <t>A18.30.001.003</t>
  </si>
  <si>
    <t>Перитонеальный диализ при нарушении ультрафильтрации</t>
  </si>
  <si>
    <t>№ 3</t>
  </si>
  <si>
    <t>бОГД</t>
  </si>
  <si>
    <t xml:space="preserve">Бригада: Острый гемодиализ                        </t>
  </si>
  <si>
    <t>бГДФил</t>
  </si>
  <si>
    <t>A18.05.011.001</t>
  </si>
  <si>
    <t>Гемодиафильтрация продленная</t>
  </si>
  <si>
    <t>бУФил</t>
  </si>
  <si>
    <t>Ультрафильтрация крови</t>
  </si>
  <si>
    <t>A18.05.004</t>
  </si>
  <si>
    <t>бУФил24</t>
  </si>
  <si>
    <t>Ультрафильтрация продолжительная длительностью 20-24 ч.</t>
  </si>
  <si>
    <t>A18.05.004.001</t>
  </si>
  <si>
    <t>Ультрафильтрация продленная</t>
  </si>
  <si>
    <t>бУФил12</t>
  </si>
  <si>
    <t>Ультрафильтрация продленная длительностью 8-12 ч.</t>
  </si>
  <si>
    <t>бГФил</t>
  </si>
  <si>
    <t>бОПД</t>
  </si>
  <si>
    <t>бПО</t>
  </si>
  <si>
    <t>Плазмообмен</t>
  </si>
  <si>
    <t>A18.05.001.001</t>
  </si>
  <si>
    <t>бПфКас</t>
  </si>
  <si>
    <t>Каскадная плазмофильтрация</t>
  </si>
  <si>
    <t>A18.05.001.004</t>
  </si>
  <si>
    <t>Плазмофильтрация каскадная</t>
  </si>
  <si>
    <t>сД003а</t>
  </si>
  <si>
    <t>Продленная гемофильтрация, гемодиафильтрация, высокопоточный гемодиализ (8-12 ч.)</t>
  </si>
  <si>
    <t>A18.05.003.001</t>
  </si>
  <si>
    <t>Гемофильтрация крови продленная</t>
  </si>
  <si>
    <t>A18.05.002.003</t>
  </si>
  <si>
    <t>Гемодиализ интермиттирующий продленный</t>
  </si>
  <si>
    <t>сД003б</t>
  </si>
  <si>
    <t>Продолжительная гемофильтрация, гемодиафильтрация, высокопоточный гемодиализ (20-24 ч.)</t>
  </si>
  <si>
    <t>A18.05.011.002</t>
  </si>
  <si>
    <t>Гемодиафильтрация продолжительная</t>
  </si>
  <si>
    <t>A18.05.003.002</t>
  </si>
  <si>
    <t>Гемофильтрация крови продолжительная</t>
  </si>
  <si>
    <t>А18.05.002.005</t>
  </si>
  <si>
    <t>Гемодиализ продолжительный</t>
  </si>
  <si>
    <t>сД019а</t>
  </si>
  <si>
    <t>сД019б</t>
  </si>
  <si>
    <t>A18.05.001.005</t>
  </si>
  <si>
    <t>Плазмофильтрация селективная</t>
  </si>
  <si>
    <t>A18.05.001.003</t>
  </si>
  <si>
    <t>Плазмодиафильтрация</t>
  </si>
  <si>
    <t>сД001г</t>
  </si>
  <si>
    <t>сД006а</t>
  </si>
  <si>
    <t xml:space="preserve">Селективная гемосорбция ЛПС (липополисахаридов) на колонке </t>
  </si>
  <si>
    <t>A18.05.006.001</t>
  </si>
  <si>
    <t>Селективная гемосорбция липополисахаридов</t>
  </si>
  <si>
    <t xml:space="preserve">Бригада: Острый перитониальный диализ (1 обмен)   </t>
  </si>
  <si>
    <t>Тарифы на амбулаторное ведение пациентов с хронической болезнью почек, находящихся на лечении перитонеальным диализом и гемодиализом 
с 01.01.2021 по 31.12.2021</t>
  </si>
  <si>
    <t>ПОЛ Амбулаторное ведение больного с хронической болезнью почек, находящегося на лечении перитонеальным диализом</t>
  </si>
  <si>
    <t>ПОЛ Амбулаторное ведение больного с хронической болезнью почек, находящегося на лечении гемодиализом</t>
  </si>
  <si>
    <t>Продолжение приложения № 12-диализ                       
к Генеральному тарифному соглашению на 2021 год</t>
  </si>
  <si>
    <t>Селективная плазмофильтрация, плазмодиафильтрация</t>
  </si>
  <si>
    <t>Гемофильтрация  продленная</t>
  </si>
  <si>
    <r>
      <t>Плазмообмен, плазмообмен с плазмосорбцией</t>
    </r>
    <r>
      <rPr>
        <strike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(объем эксфузии - 1 объем циркулирующей плазмы) 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</si>
</sst>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trike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0" fontId="4" fillId="0" borderId="0"/>
  </cellStyleXfs>
  <cellXfs count="37">
    <xf numFmtId="0" fontId="0" fillId="0" borderId="0" xfId="0"/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vertical="center" wrapText="1"/>
    </xf>
    <xf numFmtId="4" fontId="3" fillId="0" borderId="0" xfId="2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3" fillId="0" borderId="1" xfId="2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4" fontId="13" fillId="0" borderId="1" xfId="2" applyNumberFormat="1" applyFont="1" applyFill="1" applyBorder="1" applyAlignment="1">
      <alignment horizontal="center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vertical="center"/>
    </xf>
    <xf numFmtId="3" fontId="3" fillId="0" borderId="1" xfId="2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 shrinkToFi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0" xfId="2" applyFont="1" applyFill="1" applyAlignment="1">
      <alignment vertical="center" wrapText="1"/>
    </xf>
    <xf numFmtId="0" fontId="3" fillId="0" borderId="0" xfId="2" applyFont="1" applyFill="1" applyAlignment="1">
      <alignment vertical="center"/>
    </xf>
    <xf numFmtId="0" fontId="11" fillId="0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3" xfId="2" applyFont="1" applyFill="1" applyBorder="1" applyAlignment="1">
      <alignment vertical="center"/>
    </xf>
    <xf numFmtId="0" fontId="14" fillId="0" borderId="4" xfId="2" applyFont="1" applyFill="1" applyBorder="1" applyAlignment="1">
      <alignment vertical="center"/>
    </xf>
    <xf numFmtId="0" fontId="14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43" fontId="14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/>
  </cellXfs>
  <cellStyles count="5">
    <cellStyle name="Обычный" xfId="0" builtinId="0"/>
    <cellStyle name="Обычный 14" xfId="4"/>
    <cellStyle name="Обычный_Лист1" xfId="3"/>
    <cellStyle name="Обычный_Прилож. 12-б амб.пол. МЭС с 01.01.2013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Normal="100" zoomScaleSheetLayoutView="100" workbookViewId="0">
      <selection activeCell="F18" sqref="F18"/>
    </sheetView>
  </sheetViews>
  <sheetFormatPr defaultColWidth="8.85546875" defaultRowHeight="12.75"/>
  <cols>
    <col min="1" max="1" width="14.28515625" style="1" customWidth="1"/>
    <col min="2" max="2" width="59.28515625" style="2" customWidth="1"/>
    <col min="3" max="3" width="10.28515625" style="3" customWidth="1"/>
    <col min="4" max="4" width="13.28515625" style="1" customWidth="1"/>
    <col min="5" max="5" width="17.85546875" style="26" customWidth="1"/>
    <col min="6" max="6" width="8.140625" style="26" hidden="1" customWidth="1"/>
    <col min="7" max="7" width="0" style="26" hidden="1" customWidth="1"/>
    <col min="8" max="9" width="8.42578125" style="26" hidden="1" customWidth="1"/>
    <col min="10" max="10" width="9.7109375" style="26" hidden="1" customWidth="1"/>
    <col min="11" max="12" width="9.28515625" style="26" hidden="1" customWidth="1"/>
    <col min="13" max="13" width="8.5703125" style="26" hidden="1" customWidth="1"/>
    <col min="14" max="216" width="8.85546875" style="26"/>
    <col min="217" max="217" width="9.5703125" style="26" customWidth="1"/>
    <col min="218" max="218" width="61.42578125" style="26" customWidth="1"/>
    <col min="219" max="219" width="8.28515625" style="26" customWidth="1"/>
    <col min="220" max="220" width="15.28515625" style="26" customWidth="1"/>
    <col min="221" max="224" width="8.85546875" style="26" customWidth="1"/>
    <col min="225" max="225" width="12.28515625" style="26" customWidth="1"/>
    <col min="226" max="226" width="9.140625" style="26" customWidth="1"/>
    <col min="227" max="227" width="9.7109375" style="26" customWidth="1"/>
    <col min="228" max="228" width="8.140625" style="26" bestFit="1" customWidth="1"/>
    <col min="229" max="229" width="8.85546875" style="26"/>
    <col min="230" max="230" width="9.7109375" style="26" customWidth="1"/>
    <col min="231" max="231" width="9.28515625" style="26" customWidth="1"/>
    <col min="232" max="232" width="9.7109375" style="26" customWidth="1"/>
    <col min="233" max="233" width="9.28515625" style="26" customWidth="1"/>
    <col min="234" max="234" width="8.5703125" style="26" customWidth="1"/>
    <col min="235" max="235" width="8.7109375" style="26" customWidth="1"/>
    <col min="236" max="16384" width="8.85546875" style="26"/>
  </cols>
  <sheetData>
    <row r="1" spans="1:13" ht="45" customHeight="1">
      <c r="C1" s="25" t="s">
        <v>0</v>
      </c>
      <c r="D1" s="25"/>
      <c r="E1" s="25"/>
      <c r="F1" s="25"/>
    </row>
    <row r="2" spans="1:13" ht="60" customHeight="1">
      <c r="A2" s="27" t="s">
        <v>80</v>
      </c>
      <c r="B2" s="27"/>
      <c r="C2" s="27"/>
      <c r="D2" s="27"/>
      <c r="E2" s="27"/>
      <c r="F2" s="28"/>
      <c r="G2" s="28"/>
      <c r="H2" s="28"/>
      <c r="I2" s="28"/>
      <c r="J2" s="28"/>
      <c r="K2" s="28"/>
      <c r="L2" s="28"/>
      <c r="M2" s="28"/>
    </row>
    <row r="3" spans="1:13" s="1" customFormat="1" ht="8.4499999999999993" customHeight="1">
      <c r="C3" s="29"/>
    </row>
    <row r="4" spans="1:13" s="5" customFormat="1" ht="15">
      <c r="A4" s="4"/>
      <c r="D4" s="30"/>
    </row>
    <row r="5" spans="1:13" s="1" customFormat="1" ht="54.75" customHeight="1">
      <c r="A5" s="6" t="s">
        <v>8</v>
      </c>
      <c r="B5" s="6" t="s">
        <v>1</v>
      </c>
      <c r="C5" s="7" t="s">
        <v>2</v>
      </c>
      <c r="D5" s="8" t="s">
        <v>3</v>
      </c>
      <c r="E5" s="9" t="s">
        <v>4</v>
      </c>
      <c r="F5" s="31"/>
      <c r="G5" s="31"/>
      <c r="H5" s="31"/>
      <c r="I5" s="31"/>
      <c r="J5" s="31"/>
      <c r="K5" s="31"/>
      <c r="L5" s="31"/>
      <c r="M5" s="32"/>
    </row>
    <row r="6" spans="1:13" s="34" customFormat="1" ht="17.25" customHeight="1">
      <c r="A6" s="6"/>
      <c r="B6" s="6"/>
      <c r="C6" s="10"/>
      <c r="D6" s="8"/>
      <c r="E6" s="11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>
        <v>8</v>
      </c>
      <c r="M6" s="33">
        <v>9</v>
      </c>
    </row>
    <row r="7" spans="1:13" s="34" customFormat="1" ht="38.25" customHeight="1">
      <c r="A7" s="12">
        <v>821020</v>
      </c>
      <c r="B7" s="13" t="s">
        <v>81</v>
      </c>
      <c r="C7" s="14">
        <v>3613.6</v>
      </c>
      <c r="D7" s="15">
        <v>1</v>
      </c>
      <c r="E7" s="35">
        <v>3613.6</v>
      </c>
      <c r="F7" s="16"/>
      <c r="G7" s="16"/>
      <c r="H7" s="16"/>
      <c r="I7" s="16"/>
      <c r="J7" s="16"/>
      <c r="K7" s="16"/>
      <c r="L7" s="16"/>
      <c r="M7" s="16"/>
    </row>
    <row r="8" spans="1:13" s="34" customFormat="1" ht="40.5" customHeight="1">
      <c r="A8" s="12">
        <v>821030</v>
      </c>
      <c r="B8" s="13" t="s">
        <v>82</v>
      </c>
      <c r="C8" s="14">
        <v>2142.3000000000002</v>
      </c>
      <c r="D8" s="15">
        <v>1</v>
      </c>
      <c r="E8" s="35">
        <v>2142.3000000000002</v>
      </c>
      <c r="F8" s="16"/>
      <c r="G8" s="16"/>
      <c r="H8" s="16"/>
      <c r="I8" s="16"/>
      <c r="J8" s="16"/>
      <c r="K8" s="16"/>
      <c r="L8" s="16"/>
      <c r="M8" s="16"/>
    </row>
    <row r="10" spans="1:13" ht="15.75">
      <c r="A10" s="36"/>
    </row>
  </sheetData>
  <mergeCells count="6">
    <mergeCell ref="C1:F1"/>
    <mergeCell ref="A2:E2"/>
    <mergeCell ref="A5:A6"/>
    <mergeCell ref="B5:B6"/>
    <mergeCell ref="C5:C6"/>
    <mergeCell ref="D5:D6"/>
  </mergeCells>
  <pageMargins left="0.25" right="0.25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topLeftCell="A13" zoomScaleNormal="100" zoomScaleSheetLayoutView="100" workbookViewId="0">
      <selection activeCell="F18" sqref="F18"/>
    </sheetView>
  </sheetViews>
  <sheetFormatPr defaultColWidth="41.5703125" defaultRowHeight="41.25" customHeight="1"/>
  <cols>
    <col min="1" max="1" width="11.28515625" style="17" customWidth="1"/>
    <col min="2" max="2" width="13.5703125" style="17" customWidth="1"/>
    <col min="3" max="3" width="20.5703125" style="17" customWidth="1"/>
    <col min="4" max="4" width="46.28515625" style="17" customWidth="1"/>
    <col min="5" max="5" width="24.28515625" style="17" customWidth="1"/>
    <col min="6" max="6" width="45.42578125" style="17" customWidth="1"/>
    <col min="7" max="16384" width="41.5703125" style="17"/>
  </cols>
  <sheetData>
    <row r="1" spans="1:6" ht="56.25" customHeight="1">
      <c r="E1" s="18" t="s">
        <v>83</v>
      </c>
      <c r="F1" s="18"/>
    </row>
    <row r="2" spans="1:6" ht="18" customHeight="1">
      <c r="A2" s="19" t="s">
        <v>5</v>
      </c>
      <c r="B2" s="19"/>
      <c r="C2" s="19"/>
      <c r="D2" s="19"/>
      <c r="E2" s="19"/>
      <c r="F2" s="19"/>
    </row>
    <row r="3" spans="1:6" ht="24" customHeight="1"/>
    <row r="4" spans="1:6" ht="57.75" customHeight="1">
      <c r="A4" s="20" t="s">
        <v>6</v>
      </c>
      <c r="B4" s="20" t="s">
        <v>7</v>
      </c>
      <c r="C4" s="20" t="s">
        <v>8</v>
      </c>
      <c r="D4" s="20" t="s">
        <v>1</v>
      </c>
      <c r="E4" s="20" t="s">
        <v>9</v>
      </c>
      <c r="F4" s="20" t="s">
        <v>10</v>
      </c>
    </row>
    <row r="5" spans="1:6" ht="41.25" customHeight="1">
      <c r="A5" s="21">
        <v>1</v>
      </c>
      <c r="B5" s="21" t="s">
        <v>11</v>
      </c>
      <c r="C5" s="22" t="s">
        <v>12</v>
      </c>
      <c r="D5" s="22" t="s">
        <v>13</v>
      </c>
      <c r="E5" s="23" t="s">
        <v>14</v>
      </c>
      <c r="F5" s="23" t="s">
        <v>15</v>
      </c>
    </row>
    <row r="6" spans="1:6" ht="41.25" customHeight="1">
      <c r="A6" s="21">
        <f t="shared" ref="A6:A36" si="0">A5+1</f>
        <v>2</v>
      </c>
      <c r="B6" s="21" t="s">
        <v>11</v>
      </c>
      <c r="C6" s="22" t="s">
        <v>12</v>
      </c>
      <c r="D6" s="22" t="s">
        <v>13</v>
      </c>
      <c r="E6" s="23" t="s">
        <v>16</v>
      </c>
      <c r="F6" s="23" t="s">
        <v>17</v>
      </c>
    </row>
    <row r="7" spans="1:6" ht="41.25" customHeight="1">
      <c r="A7" s="21">
        <f t="shared" si="0"/>
        <v>3</v>
      </c>
      <c r="B7" s="21" t="s">
        <v>11</v>
      </c>
      <c r="C7" s="22" t="s">
        <v>12</v>
      </c>
      <c r="D7" s="22" t="s">
        <v>13</v>
      </c>
      <c r="E7" s="23" t="s">
        <v>18</v>
      </c>
      <c r="F7" s="23" t="s">
        <v>19</v>
      </c>
    </row>
    <row r="8" spans="1:6" ht="32.25" customHeight="1">
      <c r="A8" s="21">
        <f t="shared" si="0"/>
        <v>4</v>
      </c>
      <c r="B8" s="21" t="s">
        <v>11</v>
      </c>
      <c r="C8" s="22" t="s">
        <v>20</v>
      </c>
      <c r="D8" s="22" t="s">
        <v>21</v>
      </c>
      <c r="E8" s="23" t="s">
        <v>22</v>
      </c>
      <c r="F8" s="23" t="s">
        <v>23</v>
      </c>
    </row>
    <row r="9" spans="1:6" ht="38.25" customHeight="1">
      <c r="A9" s="21">
        <f t="shared" si="0"/>
        <v>5</v>
      </c>
      <c r="B9" s="21" t="s">
        <v>11</v>
      </c>
      <c r="C9" s="22" t="s">
        <v>20</v>
      </c>
      <c r="D9" s="22" t="s">
        <v>21</v>
      </c>
      <c r="E9" s="23" t="s">
        <v>24</v>
      </c>
      <c r="F9" s="23" t="s">
        <v>25</v>
      </c>
    </row>
    <row r="10" spans="1:6" ht="60" customHeight="1">
      <c r="A10" s="21">
        <f t="shared" si="0"/>
        <v>6</v>
      </c>
      <c r="B10" s="21" t="s">
        <v>11</v>
      </c>
      <c r="C10" s="22" t="s">
        <v>20</v>
      </c>
      <c r="D10" s="22" t="s">
        <v>21</v>
      </c>
      <c r="E10" s="23" t="s">
        <v>26</v>
      </c>
      <c r="F10" s="23" t="s">
        <v>27</v>
      </c>
    </row>
    <row r="11" spans="1:6" ht="41.25" customHeight="1">
      <c r="A11" s="21">
        <f t="shared" si="0"/>
        <v>7</v>
      </c>
      <c r="B11" s="21" t="s">
        <v>11</v>
      </c>
      <c r="C11" s="22" t="s">
        <v>20</v>
      </c>
      <c r="D11" s="22" t="s">
        <v>21</v>
      </c>
      <c r="E11" s="23" t="s">
        <v>28</v>
      </c>
      <c r="F11" s="23" t="s">
        <v>29</v>
      </c>
    </row>
    <row r="12" spans="1:6" ht="41.25" customHeight="1">
      <c r="A12" s="21">
        <v>8</v>
      </c>
      <c r="B12" s="21" t="s">
        <v>30</v>
      </c>
      <c r="C12" s="22" t="s">
        <v>31</v>
      </c>
      <c r="D12" s="22" t="s">
        <v>32</v>
      </c>
      <c r="E12" s="23" t="s">
        <v>16</v>
      </c>
      <c r="F12" s="23" t="s">
        <v>17</v>
      </c>
    </row>
    <row r="13" spans="1:6" ht="41.25" customHeight="1">
      <c r="A13" s="21">
        <f t="shared" si="0"/>
        <v>9</v>
      </c>
      <c r="B13" s="21" t="s">
        <v>30</v>
      </c>
      <c r="C13" s="22" t="s">
        <v>31</v>
      </c>
      <c r="D13" s="22" t="s">
        <v>32</v>
      </c>
      <c r="E13" s="23" t="s">
        <v>14</v>
      </c>
      <c r="F13" s="23" t="s">
        <v>15</v>
      </c>
    </row>
    <row r="14" spans="1:6" ht="30.75" customHeight="1">
      <c r="A14" s="21">
        <f t="shared" si="0"/>
        <v>10</v>
      </c>
      <c r="B14" s="21" t="s">
        <v>30</v>
      </c>
      <c r="C14" s="22" t="s">
        <v>31</v>
      </c>
      <c r="D14" s="22" t="s">
        <v>32</v>
      </c>
      <c r="E14" s="23" t="s">
        <v>18</v>
      </c>
      <c r="F14" s="23" t="s">
        <v>19</v>
      </c>
    </row>
    <row r="15" spans="1:6" ht="31.5" customHeight="1">
      <c r="A15" s="21">
        <f t="shared" si="0"/>
        <v>11</v>
      </c>
      <c r="B15" s="21" t="s">
        <v>30</v>
      </c>
      <c r="C15" s="22" t="s">
        <v>33</v>
      </c>
      <c r="D15" s="22" t="s">
        <v>35</v>
      </c>
      <c r="E15" s="23" t="s">
        <v>34</v>
      </c>
      <c r="F15" s="23" t="s">
        <v>35</v>
      </c>
    </row>
    <row r="16" spans="1:6" ht="37.5" customHeight="1">
      <c r="A16" s="21">
        <f t="shared" si="0"/>
        <v>12</v>
      </c>
      <c r="B16" s="21" t="s">
        <v>30</v>
      </c>
      <c r="C16" s="22" t="s">
        <v>36</v>
      </c>
      <c r="D16" s="22" t="s">
        <v>37</v>
      </c>
      <c r="E16" s="23" t="s">
        <v>38</v>
      </c>
      <c r="F16" s="23" t="s">
        <v>37</v>
      </c>
    </row>
    <row r="17" spans="1:6" ht="37.5" customHeight="1">
      <c r="A17" s="21">
        <f t="shared" si="0"/>
        <v>13</v>
      </c>
      <c r="B17" s="21" t="s">
        <v>30</v>
      </c>
      <c r="C17" s="22" t="s">
        <v>39</v>
      </c>
      <c r="D17" s="22" t="s">
        <v>40</v>
      </c>
      <c r="E17" s="23" t="s">
        <v>41</v>
      </c>
      <c r="F17" s="23" t="s">
        <v>42</v>
      </c>
    </row>
    <row r="18" spans="1:6" ht="37.5" customHeight="1">
      <c r="A18" s="21">
        <f t="shared" si="0"/>
        <v>14</v>
      </c>
      <c r="B18" s="21" t="s">
        <v>30</v>
      </c>
      <c r="C18" s="22" t="s">
        <v>43</v>
      </c>
      <c r="D18" s="22" t="s">
        <v>44</v>
      </c>
      <c r="E18" s="23" t="s">
        <v>41</v>
      </c>
      <c r="F18" s="23" t="s">
        <v>42</v>
      </c>
    </row>
    <row r="19" spans="1:6" ht="37.5" customHeight="1">
      <c r="A19" s="21">
        <f t="shared" si="0"/>
        <v>15</v>
      </c>
      <c r="B19" s="21" t="s">
        <v>30</v>
      </c>
      <c r="C19" s="22" t="s">
        <v>45</v>
      </c>
      <c r="D19" s="22" t="s">
        <v>85</v>
      </c>
      <c r="E19" s="23" t="s">
        <v>56</v>
      </c>
      <c r="F19" s="23" t="s">
        <v>57</v>
      </c>
    </row>
    <row r="20" spans="1:6" ht="47.25" customHeight="1">
      <c r="A20" s="21">
        <f t="shared" si="0"/>
        <v>16</v>
      </c>
      <c r="B20" s="21" t="s">
        <v>30</v>
      </c>
      <c r="C20" s="22" t="s">
        <v>46</v>
      </c>
      <c r="D20" s="22" t="s">
        <v>79</v>
      </c>
      <c r="E20" s="23" t="s">
        <v>22</v>
      </c>
      <c r="F20" s="23" t="s">
        <v>23</v>
      </c>
    </row>
    <row r="21" spans="1:6" ht="44.25" customHeight="1">
      <c r="A21" s="21">
        <f t="shared" si="0"/>
        <v>17</v>
      </c>
      <c r="B21" s="21" t="s">
        <v>30</v>
      </c>
      <c r="C21" s="22" t="s">
        <v>46</v>
      </c>
      <c r="D21" s="22" t="s">
        <v>79</v>
      </c>
      <c r="E21" s="23" t="s">
        <v>24</v>
      </c>
      <c r="F21" s="23" t="s">
        <v>25</v>
      </c>
    </row>
    <row r="22" spans="1:6" ht="58.5" customHeight="1">
      <c r="A22" s="21">
        <f t="shared" si="0"/>
        <v>18</v>
      </c>
      <c r="B22" s="21" t="s">
        <v>30</v>
      </c>
      <c r="C22" s="22" t="s">
        <v>46</v>
      </c>
      <c r="D22" s="22" t="s">
        <v>79</v>
      </c>
      <c r="E22" s="23" t="s">
        <v>26</v>
      </c>
      <c r="F22" s="23" t="s">
        <v>27</v>
      </c>
    </row>
    <row r="23" spans="1:6" ht="52.5" customHeight="1">
      <c r="A23" s="21">
        <f t="shared" si="0"/>
        <v>19</v>
      </c>
      <c r="B23" s="21" t="s">
        <v>30</v>
      </c>
      <c r="C23" s="22" t="s">
        <v>46</v>
      </c>
      <c r="D23" s="22" t="s">
        <v>79</v>
      </c>
      <c r="E23" s="23" t="s">
        <v>28</v>
      </c>
      <c r="F23" s="23" t="s">
        <v>29</v>
      </c>
    </row>
    <row r="24" spans="1:6" ht="33" customHeight="1">
      <c r="A24" s="21">
        <f t="shared" si="0"/>
        <v>20</v>
      </c>
      <c r="B24" s="21" t="s">
        <v>30</v>
      </c>
      <c r="C24" s="22" t="s">
        <v>47</v>
      </c>
      <c r="D24" s="22" t="s">
        <v>48</v>
      </c>
      <c r="E24" s="23" t="s">
        <v>49</v>
      </c>
      <c r="F24" s="23" t="s">
        <v>48</v>
      </c>
    </row>
    <row r="25" spans="1:6" ht="32.25" customHeight="1">
      <c r="A25" s="21">
        <f t="shared" si="0"/>
        <v>21</v>
      </c>
      <c r="B25" s="21" t="s">
        <v>30</v>
      </c>
      <c r="C25" s="22" t="s">
        <v>50</v>
      </c>
      <c r="D25" s="22" t="s">
        <v>51</v>
      </c>
      <c r="E25" s="23" t="s">
        <v>52</v>
      </c>
      <c r="F25" s="23" t="s">
        <v>53</v>
      </c>
    </row>
    <row r="26" spans="1:6" ht="66" customHeight="1">
      <c r="A26" s="21">
        <f t="shared" si="0"/>
        <v>22</v>
      </c>
      <c r="B26" s="21" t="s">
        <v>11</v>
      </c>
      <c r="C26" s="22" t="s">
        <v>54</v>
      </c>
      <c r="D26" s="22" t="s">
        <v>55</v>
      </c>
      <c r="E26" s="23" t="s">
        <v>56</v>
      </c>
      <c r="F26" s="23" t="s">
        <v>57</v>
      </c>
    </row>
    <row r="27" spans="1:6" ht="66" customHeight="1">
      <c r="A27" s="21">
        <f t="shared" si="0"/>
        <v>23</v>
      </c>
      <c r="B27" s="21" t="s">
        <v>11</v>
      </c>
      <c r="C27" s="22" t="s">
        <v>54</v>
      </c>
      <c r="D27" s="22" t="s">
        <v>55</v>
      </c>
      <c r="E27" s="23" t="s">
        <v>34</v>
      </c>
      <c r="F27" s="23" t="s">
        <v>35</v>
      </c>
    </row>
    <row r="28" spans="1:6" ht="66" customHeight="1">
      <c r="A28" s="21">
        <f t="shared" si="0"/>
        <v>24</v>
      </c>
      <c r="B28" s="21" t="s">
        <v>11</v>
      </c>
      <c r="C28" s="22" t="s">
        <v>54</v>
      </c>
      <c r="D28" s="22" t="s">
        <v>55</v>
      </c>
      <c r="E28" s="23" t="s">
        <v>58</v>
      </c>
      <c r="F28" s="23" t="s">
        <v>59</v>
      </c>
    </row>
    <row r="29" spans="1:6" ht="66" customHeight="1">
      <c r="A29" s="21">
        <f t="shared" si="0"/>
        <v>25</v>
      </c>
      <c r="B29" s="21" t="s">
        <v>11</v>
      </c>
      <c r="C29" s="22" t="s">
        <v>60</v>
      </c>
      <c r="D29" s="22" t="s">
        <v>61</v>
      </c>
      <c r="E29" s="23" t="s">
        <v>62</v>
      </c>
      <c r="F29" s="23" t="s">
        <v>63</v>
      </c>
    </row>
    <row r="30" spans="1:6" ht="66" customHeight="1">
      <c r="A30" s="21">
        <f t="shared" si="0"/>
        <v>26</v>
      </c>
      <c r="B30" s="21" t="s">
        <v>11</v>
      </c>
      <c r="C30" s="22" t="s">
        <v>60</v>
      </c>
      <c r="D30" s="22" t="s">
        <v>61</v>
      </c>
      <c r="E30" s="23" t="s">
        <v>64</v>
      </c>
      <c r="F30" s="23" t="s">
        <v>65</v>
      </c>
    </row>
    <row r="31" spans="1:6" ht="66" customHeight="1">
      <c r="A31" s="21">
        <f t="shared" si="0"/>
        <v>27</v>
      </c>
      <c r="B31" s="21" t="s">
        <v>11</v>
      </c>
      <c r="C31" s="22" t="s">
        <v>60</v>
      </c>
      <c r="D31" s="22" t="s">
        <v>61</v>
      </c>
      <c r="E31" s="23" t="s">
        <v>66</v>
      </c>
      <c r="F31" s="23" t="s">
        <v>67</v>
      </c>
    </row>
    <row r="32" spans="1:6" ht="60" customHeight="1">
      <c r="A32" s="21">
        <f t="shared" si="0"/>
        <v>28</v>
      </c>
      <c r="B32" s="21" t="s">
        <v>11</v>
      </c>
      <c r="C32" s="22" t="s">
        <v>68</v>
      </c>
      <c r="D32" s="22" t="s">
        <v>86</v>
      </c>
      <c r="E32" s="23" t="s">
        <v>49</v>
      </c>
      <c r="F32" s="23" t="s">
        <v>48</v>
      </c>
    </row>
    <row r="33" spans="1:6" ht="42" customHeight="1">
      <c r="A33" s="21">
        <f t="shared" si="0"/>
        <v>29</v>
      </c>
      <c r="B33" s="21" t="s">
        <v>11</v>
      </c>
      <c r="C33" s="22" t="s">
        <v>69</v>
      </c>
      <c r="D33" s="22" t="s">
        <v>84</v>
      </c>
      <c r="E33" s="23" t="s">
        <v>70</v>
      </c>
      <c r="F33" s="23" t="s">
        <v>71</v>
      </c>
    </row>
    <row r="34" spans="1:6" ht="37.5" customHeight="1">
      <c r="A34" s="21">
        <f t="shared" si="0"/>
        <v>30</v>
      </c>
      <c r="B34" s="21" t="s">
        <v>11</v>
      </c>
      <c r="C34" s="22" t="s">
        <v>69</v>
      </c>
      <c r="D34" s="22" t="s">
        <v>84</v>
      </c>
      <c r="E34" s="23" t="s">
        <v>72</v>
      </c>
      <c r="F34" s="23" t="s">
        <v>73</v>
      </c>
    </row>
    <row r="35" spans="1:6" ht="41.25" customHeight="1">
      <c r="A35" s="21">
        <f t="shared" si="0"/>
        <v>31</v>
      </c>
      <c r="B35" s="21" t="s">
        <v>11</v>
      </c>
      <c r="C35" s="22" t="s">
        <v>74</v>
      </c>
      <c r="D35" s="22" t="s">
        <v>53</v>
      </c>
      <c r="E35" s="23" t="s">
        <v>52</v>
      </c>
      <c r="F35" s="23" t="s">
        <v>53</v>
      </c>
    </row>
    <row r="36" spans="1:6" ht="41.25" customHeight="1">
      <c r="A36" s="21">
        <f t="shared" si="0"/>
        <v>32</v>
      </c>
      <c r="B36" s="21" t="s">
        <v>11</v>
      </c>
      <c r="C36" s="24" t="s">
        <v>75</v>
      </c>
      <c r="D36" s="24" t="s">
        <v>76</v>
      </c>
      <c r="E36" s="23" t="s">
        <v>77</v>
      </c>
      <c r="F36" s="23" t="s">
        <v>78</v>
      </c>
    </row>
  </sheetData>
  <autoFilter ref="A4:F36"/>
  <mergeCells count="2">
    <mergeCell ref="E1:F1"/>
    <mergeCell ref="A2:F2"/>
  </mergeCells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Пр.№ 12-диализ, тарифы</vt:lpstr>
      <vt:lpstr>Пр. № 12-диализ, коды МУ</vt:lpstr>
      <vt:lpstr>'Пр. № 12-диализ, коды МУ'!Область_печати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Богорад</dc:creator>
  <cp:lastModifiedBy>Дмитриева</cp:lastModifiedBy>
  <cp:lastPrinted>2020-12-30T10:08:58Z</cp:lastPrinted>
  <dcterms:created xsi:type="dcterms:W3CDTF">2020-12-22T13:50:56Z</dcterms:created>
  <dcterms:modified xsi:type="dcterms:W3CDTF">2020-12-30T15:29:59Z</dcterms:modified>
</cp:coreProperties>
</file>